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ThisWorkbook" defaultThemeVersion="124226"/>
  <mc:AlternateContent xmlns:mc="http://schemas.openxmlformats.org/markup-compatibility/2006">
    <mc:Choice Requires="x15">
      <x15ac:absPath xmlns:x15ac="http://schemas.microsoft.com/office/spreadsheetml/2010/11/ac" url="H:\_DGA\DECEC\2_DISPOSITIFS\04.04 - AAP BTP\2026 - ne pas diffuser\4 Validation\"/>
    </mc:Choice>
  </mc:AlternateContent>
  <xr:revisionPtr revIDLastSave="0" documentId="8_{8071631B-24A8-4A15-893C-CAD1FD66D9F6}" xr6:coauthVersionLast="47" xr6:coauthVersionMax="47" xr10:uidLastSave="{00000000-0000-0000-0000-000000000000}"/>
  <bookViews>
    <workbookView xWindow="28680" yWindow="-120" windowWidth="29040" windowHeight="15720" tabRatio="711" firstSheet="1" activeTab="1" xr2:uid="{00000000-000D-0000-FFFF-FFFF00000000}"/>
  </bookViews>
  <sheets>
    <sheet name="modèle" sheetId="1" state="hidden" r:id="rId1"/>
    <sheet name="Cadre de dépôt" sheetId="4" r:id="rId2"/>
    <sheet name="Minimis" sheetId="5" r:id="rId3"/>
  </sheets>
  <externalReferences>
    <externalReference r:id="rId4"/>
    <externalReference r:id="rId5"/>
  </externalReferences>
  <definedNames>
    <definedName name="_2__PLAN_DE_FINANCEMENT">'Cadre de dépôt'!$B$77</definedName>
    <definedName name="localisation">'[1]Déf. des données'!$A$17:$A$20</definedName>
    <definedName name="nature_activite">'[1]Déf. des données'!$A$24:$A$25</definedName>
    <definedName name="planfin">'Cadre de dépôt'!$B$96</definedName>
    <definedName name="supportjuridique">'[2]partenaire1-Coord'!$AO$1:$AO$2</definedName>
    <definedName name="taille_ent">'[1]Déf. des données'!$A$29:$A$31</definedName>
    <definedName name="top">'Cadre de dépôt'!$B$3</definedName>
    <definedName name="typerèglement">'[2]partenaire1-Coord'!$AT$1:$AT$4</definedName>
    <definedName name="_xlnm.Print_Area" localSheetId="1">'Cadre de dépôt'!$B$1:$F$100</definedName>
    <definedName name="_xlnm.Print_Area" localSheetId="2">Minimis!$A$1:$F$33</definedName>
    <definedName name="ZoneListe">#REF!</definedName>
  </definedNames>
  <calcPr calcId="191029"/>
  <customWorkbookViews>
    <customWorkbookView name="BOUCHEREAU Jean-Marie - Affichage personnalisé" guid="{5B1C6BB7-DF21-4D14-9EBA-69D2DED2516B}" mergeInterval="0" personalView="1" maximized="1" xWindow="-9" yWindow="-9" windowWidth="1384" windowHeight="738" activeSheetId="6"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7" i="4" l="1"/>
  <c r="F40" i="4"/>
  <c r="F31" i="4"/>
  <c r="F20" i="5" l="1"/>
  <c r="E20" i="5"/>
  <c r="F96" i="4" l="1"/>
  <c r="F61" i="4" l="1"/>
  <c r="F63" i="4" l="1"/>
  <c r="F74" i="4" s="1"/>
  <c r="I37" i="1" l="1"/>
  <c r="B18" i="1"/>
  <c r="K18" i="1" s="1"/>
  <c r="K22" i="1" s="1"/>
  <c r="O17" i="1"/>
  <c r="E18" i="1" s="1"/>
  <c r="E10" i="1"/>
  <c r="B10" i="1"/>
  <c r="K10" i="1" l="1"/>
  <c r="K14" i="1" s="1"/>
  <c r="B25" i="1" s="1"/>
  <c r="C34" i="1" l="1"/>
  <c r="C38" i="1" s="1"/>
  <c r="K38"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POITOU Françoise</author>
  </authors>
  <commentList>
    <comment ref="B23" authorId="0" shapeId="0" xr:uid="{00000000-0006-0000-0100-000001000000}">
      <text>
        <r>
          <rPr>
            <sz val="9"/>
            <color indexed="81"/>
            <rFont val="Tahoma"/>
            <family val="2"/>
          </rPr>
          <t>Dépenses pour acquérir des actifs, tels que des immeubles industriels ou tout autre équipement favorisant le développement de l'activité ou modernisant ceux déjà possédés, ces dépenses sont comptabilisées à l'actif du porteur de projet. 
Ce sont les dépenses de matériels nécessaires à la réalisation de l'opération à condition que cet équipement soit totalement amorti sur la durée du projet (comptes comptables de Classe 2). A défaut, les dépenses d'équipement nécessaires à la réalisation de l'opération sont considérées comme des dotations aux amortissements (comptes comptables de Classe 6), et doivent être portées dans la rubrique "Dépenses de fonctionnement", en précisant la durée d'amortissement retenue, la durée d'utilisation dans le projet et/ou le taux d'affectation au projet.</t>
        </r>
      </text>
    </comment>
    <comment ref="B33" authorId="0" shapeId="0" xr:uid="{00000000-0006-0000-0100-000002000000}">
      <text>
        <r>
          <rPr>
            <sz val="9"/>
            <color indexed="81"/>
            <rFont val="Tahoma"/>
            <family val="2"/>
          </rPr>
          <t xml:space="preserve">
Coûts des salaires et charges salariales et patronales sans autres frais liés à ces salaires des personnes intervenant directement dans la réalisation des objectifs de l'opération aidée.
Ces coût doivent être indiqués mais ne rentrent pas en compte dans les dépenses éligibles.</t>
        </r>
      </text>
    </comment>
    <comment ref="D33" authorId="0" shapeId="0" xr:uid="{00000000-0006-0000-0100-000003000000}">
      <text>
        <r>
          <rPr>
            <sz val="9"/>
            <color indexed="81"/>
            <rFont val="Tahoma"/>
            <family val="2"/>
          </rPr>
          <t>Définition dépenses de personnel à prévoir
Coûts des salaires et charges salariales et patronales sans autres frais liés à ces salaires des personnes intervenant directement dans la réalisation des objectifs de l'opération aidée</t>
        </r>
      </text>
    </comment>
    <comment ref="B42" authorId="0" shapeId="0" xr:uid="{00000000-0006-0000-0100-000004000000}">
      <text>
        <r>
          <rPr>
            <b/>
            <sz val="9"/>
            <color indexed="81"/>
            <rFont val="Tahoma"/>
            <family val="2"/>
          </rPr>
          <t xml:space="preserve">
</t>
        </r>
        <r>
          <rPr>
            <sz val="9"/>
            <color indexed="81"/>
            <rFont val="Tahoma"/>
            <family val="2"/>
          </rPr>
          <t>Dépenses autres que celles de l'équipement, inhérentes à l'activité du bénéficiaire et directement consacrées à la réalisation du projet. 
Seuls les coûts d'amortissements correspondant à la durée du projet, calculés conformément aux pratiques comptables, sont admissibles. 
Les amortissements pris en considération ne peuvent concerner des biens retenus au titre des immobilisations visées en "equipements".
Les frais des déplacements pris en considération doivent être liés à la réalisation du projet. Les justificatifs seront à fournir. Ils doivent être prévus et exprimés en TTC.
La sous-traitance s’effectue entre entreprises différentes (= SIREN différents), y compris membres d’un même groupe. Seuls les coûts des prestations de services dans le cadre du projet ou de l'opération seront considérés.</t>
        </r>
      </text>
    </comment>
    <comment ref="E59" authorId="0" shapeId="0" xr:uid="{00000000-0006-0000-0100-000005000000}">
      <text>
        <r>
          <rPr>
            <sz val="9"/>
            <color indexed="81"/>
            <rFont val="Tahoma"/>
            <family val="2"/>
          </rPr>
          <t>Coût total de l'opération</t>
        </r>
      </text>
    </comment>
    <comment ref="B83" authorId="0" shapeId="0" xr:uid="{00000000-0006-0000-0100-000006000000}">
      <text>
        <r>
          <rPr>
            <sz val="9"/>
            <color indexed="81"/>
            <rFont val="Tahoma"/>
            <family val="2"/>
          </rPr>
          <t xml:space="preserve">
Part du coût total de l'opération à la charge du porteur de projet sur la base de ses fonds propres.
</t>
        </r>
      </text>
    </comment>
  </commentList>
</comments>
</file>

<file path=xl/sharedStrings.xml><?xml version="1.0" encoding="utf-8"?>
<sst xmlns="http://schemas.openxmlformats.org/spreadsheetml/2006/main" count="217" uniqueCount="176">
  <si>
    <t>ANNEXE FINANCIERE (annexe 2)</t>
  </si>
  <si>
    <r>
      <t>A LA</t>
    </r>
    <r>
      <rPr>
        <b/>
        <sz val="12"/>
        <color theme="1"/>
        <rFont val="Arial"/>
        <family val="2"/>
      </rPr>
      <t xml:space="preserve"> </t>
    </r>
    <r>
      <rPr>
        <b/>
        <sz val="10"/>
        <color theme="1"/>
        <rFont val="Arial"/>
        <family val="2"/>
      </rPr>
      <t>CONVENTION DE FINANCEMENT N°</t>
    </r>
  </si>
  <si>
    <t>Objet de l’opération :</t>
  </si>
  <si>
    <t xml:space="preserve">1 – Montant de l’aide </t>
  </si>
  <si>
    <t>Conformément à la méthode de calcul fonds Chaleur 2014, le total des aides publiques pour cette opération</t>
  </si>
  <si>
    <t>est basée sur un forfait, sur 20 ans et calculé comme suit :</t>
  </si>
  <si>
    <r>
      <rPr>
        <b/>
        <sz val="10"/>
        <color theme="1"/>
        <rFont val="Arial"/>
        <family val="2"/>
      </rPr>
      <t>1.1 - Pour la biomasse</t>
    </r>
    <r>
      <rPr>
        <sz val="10"/>
        <color theme="1"/>
        <rFont val="Arial"/>
        <family val="2"/>
      </rPr>
      <t>, un forfait établi selon la méthode fonds chaleur 2014 à</t>
    </r>
  </si>
  <si>
    <t xml:space="preserve"> par unité de Tep EnR </t>
  </si>
  <si>
    <t xml:space="preserve"> prévisionnelle sur 20 ans soit, pour une production de</t>
  </si>
  <si>
    <t xml:space="preserve">Tep : </t>
  </si>
  <si>
    <t>X</t>
  </si>
  <si>
    <t>Tep</t>
  </si>
  <si>
    <t>ans</t>
  </si>
  <si>
    <t xml:space="preserve">soit </t>
  </si>
  <si>
    <t xml:space="preserve">Compte tenu des autres financements publics attendus par le bénéficiaire pour cette installation, </t>
  </si>
  <si>
    <t>soit</t>
  </si>
  <si>
    <t xml:space="preserve">pour l'installation biomasse,  l'aide apportée par l'ADEME, selon ses disponibilités budgétaires,  </t>
  </si>
  <si>
    <t xml:space="preserve">est une subvention d'un montant maximum de  </t>
  </si>
  <si>
    <r>
      <rPr>
        <b/>
        <sz val="10"/>
        <color theme="1"/>
        <rFont val="Arial"/>
        <family val="2"/>
      </rPr>
      <t>1.2 - Pour le réseau</t>
    </r>
    <r>
      <rPr>
        <sz val="10"/>
        <color theme="1"/>
        <rFont val="Arial"/>
        <family val="2"/>
      </rPr>
      <t>, un forfait établi selon la méthode fonds chaleur 2014 à</t>
    </r>
  </si>
  <si>
    <t xml:space="preserve"> par unité de Tep </t>
  </si>
  <si>
    <t>EnR prévisionnelle transportée, sur 20 ans soit, soit pour une installation de</t>
  </si>
  <si>
    <t>Tep :</t>
  </si>
  <si>
    <t xml:space="preserve">Tep </t>
  </si>
  <si>
    <t xml:space="preserve">pour le réseau,  l'aide apportée par l'ADEME  , selon ses disponibilités budgétaires,  est une  </t>
  </si>
  <si>
    <t xml:space="preserve">subvention d'un montant maximum de : </t>
  </si>
  <si>
    <t xml:space="preserve">L'aide totale accordée par l'ADEME pour ce projet (biomasse + réseau) est d'un montant maximum  de </t>
  </si>
  <si>
    <t>de</t>
  </si>
  <si>
    <r>
      <t xml:space="preserve">L’opération relève du secteur </t>
    </r>
    <r>
      <rPr>
        <b/>
        <sz val="10"/>
        <color theme="1"/>
        <rFont val="Arial"/>
        <family val="2"/>
      </rPr>
      <t>concurrentiel.</t>
    </r>
  </si>
  <si>
    <t>2-  Modalités de versement de l’aide</t>
  </si>
  <si>
    <t>L’aide ainsi accordée sera versée selon les modalités suivantes :</t>
  </si>
  <si>
    <t>Taux</t>
  </si>
  <si>
    <t>Faits générateurs</t>
  </si>
  <si>
    <t>Une avance, soit :</t>
  </si>
  <si>
    <t xml:space="preserve"> dans les conditions fixées à l'article 6.3 des Règles générales de l'ADEME</t>
  </si>
  <si>
    <t>Un versement intermédiaire :</t>
  </si>
  <si>
    <t>A la réception de l’installation, sur fourniture du rapport d’avancement prévu en annexe technique (annexe 1).</t>
  </si>
  <si>
    <r>
      <t xml:space="preserve">Ce versement intermédiaire </t>
    </r>
    <r>
      <rPr>
        <sz val="9"/>
        <color theme="1"/>
        <rFont val="Arial"/>
        <family val="2"/>
      </rPr>
      <t>de</t>
    </r>
  </si>
  <si>
    <t>duquel sera déduit le montant de l'avance consentie de</t>
  </si>
  <si>
    <t xml:space="preserve">, sera d’un montant de : </t>
  </si>
  <si>
    <t>Le solde :</t>
  </si>
  <si>
    <r>
      <t xml:space="preserve">Versé sur fourniture du rapport final tel que décrit dans l’annexe technique (annexe 1) et du bilan de l’opération dont un modèle est en point 5 ci-dessous.
</t>
    </r>
    <r>
      <rPr>
        <u/>
        <sz val="10"/>
        <color theme="1"/>
        <rFont val="Arial"/>
        <family val="2"/>
      </rPr>
      <t xml:space="preserve">
Calcul du montant versé pour le solde</t>
    </r>
    <r>
      <rPr>
        <sz val="10"/>
        <color theme="1"/>
        <rFont val="Arial"/>
        <family val="2"/>
      </rPr>
      <t xml:space="preserve"> :
20% de l'aide accordée au titre de l'installation biomasse et au prorata du nombre de Tep EnR réellement produit au cours de la première année de fonctionnement de l’installation par rapport à l’engagement initial du bénéficiaire indiqué en annexe technique (annexe1)
</t>
    </r>
    <r>
      <rPr>
        <sz val="16"/>
        <color theme="1"/>
        <rFont val="Arial"/>
        <family val="2"/>
      </rPr>
      <t>+</t>
    </r>
    <r>
      <rPr>
        <sz val="10"/>
        <color theme="1"/>
        <rFont val="Arial"/>
        <family val="2"/>
      </rPr>
      <t xml:space="preserve">
20% de l'aide accordée au titre du réseau</t>
    </r>
  </si>
  <si>
    <t xml:space="preserve">3 – Règles de cumul </t>
  </si>
  <si>
    <t>Le bénéficiaire s'engage à ne pas dépasser, pour l'opération concernée, le cumul des aides publiques autorisé par les textes communautaires.</t>
  </si>
  <si>
    <t>Le bénéficiaire s'engage à ne pas cumuler l'aide accordée par l'ADEME avec les Certificats d’Economie d’Energie, le crédit d’impôt et les projets domestiques. Si le bénéficiaire opte pour l'une de ces solutions, il devra alors en informer l'ADEME par écrit.</t>
  </si>
  <si>
    <t>4 – Autres dispositions</t>
  </si>
  <si>
    <t>L’ADEME reste libre de solliciter, outre les éléments visés dans le tableau ci-dessus, la production par le bénéficiaire de pièces de toute nature (comptables, financières, techniques, juridiques, etc.) en rapport direct avec l’exécution de la présente convention, Cette possibilité peut être mise en œuvre dès la signature de la présente convention pour se terminer trois ans après la fin de l’opération.</t>
  </si>
  <si>
    <t>5 -  Modèle de bilan financier de l’opération*</t>
  </si>
  <si>
    <t>* la remise de ce bilan financier est obligatoire et présente les dépenses avec la même décomposition que dans la demande d'aide.</t>
  </si>
  <si>
    <t>Bilan financier de l'opération *</t>
  </si>
  <si>
    <t>DEPENSES (pour information)</t>
  </si>
  <si>
    <t>(les factures sont à conserver par le bénéficiaire)</t>
  </si>
  <si>
    <t>Nature de la dépense par poste</t>
  </si>
  <si>
    <t xml:space="preserve">Dates Factures </t>
  </si>
  <si>
    <t>Montant HT en €</t>
  </si>
  <si>
    <r>
      <t>Montant HTR</t>
    </r>
    <r>
      <rPr>
        <sz val="10"/>
        <color rgb="FF000000"/>
        <rFont val="Arial"/>
        <family val="2"/>
      </rPr>
      <t>**</t>
    </r>
    <r>
      <rPr>
        <b/>
        <sz val="10"/>
        <color rgb="FF000000"/>
        <rFont val="Arial"/>
        <family val="2"/>
      </rPr>
      <t xml:space="preserve"> en €</t>
    </r>
  </si>
  <si>
    <t>Pour la partie biomasse :</t>
  </si>
  <si>
    <t xml:space="preserve">Détailler le nom du fournisseur </t>
  </si>
  <si>
    <t>Pour la partie réseau :</t>
  </si>
  <si>
    <t>Coût total de l’opération  €</t>
  </si>
  <si>
    <t>**Le montant HTR (hors taxes récupérables) est le montant de TVA réellement supporté par le bénéficiaire (par exemple le montant TTC si le bénéficiaire ne récupère pas du tout la TVA).</t>
  </si>
  <si>
    <t>Recettes : Financements externes de l’opération</t>
  </si>
  <si>
    <t>Aides contractuellement accordées</t>
  </si>
  <si>
    <t>Montant en €</t>
  </si>
  <si>
    <t>ADEME (Fonds Chaleur)</t>
  </si>
  <si>
    <t>XXX</t>
  </si>
  <si>
    <t>Total financements publics</t>
  </si>
  <si>
    <t>Autres financements</t>
  </si>
  <si>
    <t>TOTAL</t>
  </si>
  <si>
    <t>TOTAL GENERAL</t>
  </si>
  <si>
    <t>Type</t>
  </si>
  <si>
    <t>FEDER</t>
  </si>
  <si>
    <t>Autres (précisez)</t>
  </si>
  <si>
    <t>Aides privées</t>
  </si>
  <si>
    <t>Précisez</t>
  </si>
  <si>
    <t>Fonds propres</t>
  </si>
  <si>
    <t>Aides publiques</t>
  </si>
  <si>
    <t>Financement escompté</t>
  </si>
  <si>
    <t>Financement obtenu</t>
  </si>
  <si>
    <t>Région</t>
  </si>
  <si>
    <t>TOTAL DES DEPENSES DIRECTEMENT AFFECTEES A L'OPERATION</t>
  </si>
  <si>
    <t>Mode de financement</t>
  </si>
  <si>
    <t>Auto-financement</t>
  </si>
  <si>
    <t>Emprunt</t>
  </si>
  <si>
    <t>Crédit-Bail</t>
  </si>
  <si>
    <t>Si besoin insérer des lignes ci-dessus</t>
  </si>
  <si>
    <t xml:space="preserve">Sous-total  </t>
  </si>
  <si>
    <t xml:space="preserve">ADEME </t>
  </si>
  <si>
    <t>ETAT</t>
  </si>
  <si>
    <t xml:space="preserve"> Coût  en € HTR</t>
  </si>
  <si>
    <t>1/ BUDGET PREVISIONNEL DE L'OPERATION</t>
  </si>
  <si>
    <t xml:space="preserve">Au moment de la justification des dépenses, celles-ci peuvent être certifiées par un commissaire aux comptes, comptable public ou expert-comptable indépendant, </t>
  </si>
  <si>
    <t>dans le cas où ce recours est envisagé, merci d’indiquer le coût prévisionnel de cette certification</t>
  </si>
  <si>
    <t>Choisir une valeur</t>
  </si>
  <si>
    <t>Dépenses directes de personnel</t>
  </si>
  <si>
    <t>Constructions</t>
  </si>
  <si>
    <t>Installations techniques</t>
  </si>
  <si>
    <t>Personnel de statut privé</t>
  </si>
  <si>
    <t>Personnel titulaire de la fonction publique</t>
  </si>
  <si>
    <t>Personnel non titulaire de la fonction publique</t>
  </si>
  <si>
    <t>Achats de matériels, équipements et travaux</t>
  </si>
  <si>
    <t>Entretien et réparations</t>
  </si>
  <si>
    <t>Achats d'études et prestations de services</t>
  </si>
  <si>
    <t xml:space="preserve"> </t>
  </si>
  <si>
    <t xml:space="preserve">2/ PLAN DE FINANCEMENT </t>
  </si>
  <si>
    <t>Acquisition, crédit-bail ou location</t>
  </si>
  <si>
    <t>Précisions éventuelles</t>
  </si>
  <si>
    <t>Pour cette opération :</t>
  </si>
  <si>
    <t>Dépenses d'équipement</t>
  </si>
  <si>
    <t>% affecté à l'opération ou nombre de mois</t>
  </si>
  <si>
    <t>Coût unitaire</t>
  </si>
  <si>
    <t xml:space="preserve"> Coût  en €</t>
  </si>
  <si>
    <t>Dépenses de fonctionnement</t>
  </si>
  <si>
    <t>1/ Le budget prévisionnel de l'opération</t>
  </si>
  <si>
    <t>2/ Le plan de financement</t>
  </si>
  <si>
    <t>Charges connexes</t>
  </si>
  <si>
    <t xml:space="preserve">Préciser la base du taux à appliquer </t>
  </si>
  <si>
    <t>Indiquer le taux (en %)</t>
  </si>
  <si>
    <t>Si des charges connexes réelles sont présentées, le recours au certificat de contrôle établié et signé par un Commissaire aux comptes, un comptable public ou un expert comptable indépendant est obligatoire.</t>
  </si>
  <si>
    <t>Si location, 
durée (en mois)</t>
  </si>
  <si>
    <t>Retour haut de page</t>
  </si>
  <si>
    <t>Envisagez-vous d'avoir recours à un Commissaire aux comptes, un comptable public ou un expert comptable indépendant pour certifier les dépenses de ce projet :</t>
  </si>
  <si>
    <t>Sous-traitance</t>
  </si>
  <si>
    <t>Rémunération d'intermédiaires et honoraires</t>
  </si>
  <si>
    <t>Frais de colloques, séminaires, conférences</t>
  </si>
  <si>
    <t>Publicité, publications, relations publiques</t>
  </si>
  <si>
    <t>Achats de matières, consommables, fournitures et marchandises</t>
  </si>
  <si>
    <r>
      <rPr>
        <b/>
        <sz val="11"/>
        <rFont val="Arial"/>
        <family val="2"/>
      </rPr>
      <t>Consignes pour le remplissage :</t>
    </r>
    <r>
      <rPr>
        <sz val="11"/>
        <rFont val="Arial"/>
        <family val="2"/>
      </rPr>
      <t xml:space="preserve">
Vous pourrez porter dans ce tableau ligne par ligne chaque poste de dépense. </t>
    </r>
    <r>
      <rPr>
        <b/>
        <sz val="11"/>
        <rFont val="Arial"/>
        <family val="2"/>
      </rPr>
      <t>Des suggestions sont présentées, vous pouvez les compléter ou les supprimer.</t>
    </r>
    <r>
      <rPr>
        <sz val="11"/>
        <rFont val="Arial"/>
        <family val="2"/>
      </rPr>
      <t xml:space="preserve">
Vous devez spécifier une </t>
    </r>
    <r>
      <rPr>
        <b/>
        <sz val="11"/>
        <rFont val="Arial"/>
        <family val="2"/>
      </rPr>
      <t>nature de dépense</t>
    </r>
    <r>
      <rPr>
        <sz val="11"/>
        <rFont val="Arial"/>
        <family val="2"/>
      </rPr>
      <t xml:space="preserve"> vous pouvez également mentionner en texte libre des précisions éventuelles</t>
    </r>
    <r>
      <rPr>
        <b/>
        <sz val="11"/>
        <rFont val="Arial"/>
        <family val="2"/>
      </rPr>
      <t xml:space="preserve"> pour la dépense (être conçis)</t>
    </r>
    <r>
      <rPr>
        <sz val="11"/>
        <rFont val="Arial"/>
        <family val="2"/>
      </rPr>
      <t xml:space="preserve"> : 
nom de l'équipement nécessaire à l'opération, nature d'emploi/métier impliqué dans le projet, détail de la dépense de fonctionnement, etc.) puis le chiffrage de la dépense. </t>
    </r>
  </si>
  <si>
    <t>Dotation aux amortissements des installations et équipements</t>
  </si>
  <si>
    <t>Frais de mission : déplacements et hébergements</t>
  </si>
  <si>
    <t>Quantité</t>
  </si>
  <si>
    <t>Montant 
(en € HTR)</t>
  </si>
  <si>
    <t>Seule la transmission des 3 volets complets fera l’objet d’un examen de demande</t>
  </si>
  <si>
    <t xml:space="preserve">Le volet financier se compose deux éléments à renseigner : </t>
  </si>
  <si>
    <t>Si oui, coût lié à la certification de l'état récapitulatif des dépenses du présent projet</t>
  </si>
  <si>
    <t>DECLARATION DES AIDES DE MINIMIS</t>
  </si>
  <si>
    <t>Je soussigné,</t>
  </si>
  <si>
    <t>Terrains</t>
  </si>
  <si>
    <t>Aménagements</t>
  </si>
  <si>
    <t>Si plusieurs financeurs, merci d'utiliser une ligne par financeur.</t>
  </si>
  <si>
    <t xml:space="preserve">représentant légal ou dûment habilité de </t>
  </si>
  <si>
    <t xml:space="preserve">avoir reçu ou demandé durant les trois derniers exercices fiscaux, dont celui en cours à la date de la présente attestation, </t>
  </si>
  <si>
    <t>les aide de minimis suivantes :</t>
  </si>
  <si>
    <t xml:space="preserve">Organisme  </t>
  </si>
  <si>
    <t>Base juridique de minimis</t>
  </si>
  <si>
    <t>Montant sollicité</t>
  </si>
  <si>
    <t>Montant obtenu</t>
  </si>
  <si>
    <t>Fait à :</t>
  </si>
  <si>
    <t>Le :</t>
  </si>
  <si>
    <t>Date d'octroi 
ou de demande</t>
  </si>
  <si>
    <t>Règlement (UE) n°717/2014 de la Commission du 27/06/2014</t>
  </si>
  <si>
    <t xml:space="preserve"> relatif à l'application des articles 107 et 108 du TFUE aux aides de minimis (de minimis général)</t>
  </si>
  <si>
    <t>relatif à l'application des articles 107 et 108 du TFUE aux aides de minimis accordées à des entreprises fournissant des SIEG (de minimis SIEG)</t>
  </si>
  <si>
    <t>relatif à l'application des articles 107 et 108 du TFUE aux aides de minimis dans le secteur de l'agriculture (de minimis agricole)</t>
  </si>
  <si>
    <t>relatif à l'application des articles 107 et 108 du TFUE aux aides de minimis dans le secteur de la pêche et de l'aquaculture</t>
  </si>
  <si>
    <t>Règlement (UE) n°1407/2013 de la Commission du 18/12/2013</t>
  </si>
  <si>
    <t>Règlement (UE) n°360/2012 de la Commission du 25/04/2012</t>
  </si>
  <si>
    <t>Règlement (UE) n°1408/2013 de la Commission du 18/12/2013</t>
  </si>
  <si>
    <r>
      <rPr>
        <b/>
        <sz val="12"/>
        <color theme="1"/>
        <rFont val="Calibri"/>
        <family val="2"/>
        <scheme val="minor"/>
      </rPr>
      <t>entreprise unique</t>
    </r>
    <r>
      <rPr>
        <sz val="12"/>
        <color theme="1"/>
        <rFont val="Calibri"/>
        <family val="2"/>
        <scheme val="minor"/>
      </rPr>
      <t xml:space="preserve"> au sens de la définition figurant à l'article 2.2 du règlement (UE) n°1407/2013 de la Commission du 18 décembre 2013 relatif à l'application des articles 107 et 108 sur le fonctionnement de l'Union européenne aux aides de minimis (1), certifie :</t>
    </r>
  </si>
  <si>
    <r>
      <rPr>
        <b/>
        <sz val="11"/>
        <color theme="1"/>
        <rFont val="Calibri"/>
        <family val="2"/>
        <scheme val="minor"/>
      </rPr>
      <t>Consignes pour le remplissage :</t>
    </r>
    <r>
      <rPr>
        <sz val="11"/>
        <color theme="1"/>
        <rFont val="Calibri"/>
        <family val="2"/>
        <scheme val="minor"/>
      </rPr>
      <t xml:space="preserve">
Lister dans le tableau l'ensemble des aides dites « de minimis », tous domaines confondus ayant fait l’objet d’un versement à l’entreprise, au sens de la notion européenne d'entreprise unique, au cours des 3 derniers exercices fiscaux dont l'exercice en cours ou les aides demandées pouvant faire l’objet d’un versement sous 3 ans.</t>
    </r>
  </si>
  <si>
    <t>n'avoir reçu aucune aide de minimis durant les trois derniers exercices fiscaux, dont celui en cours à la date de la présente déclaration.</t>
  </si>
  <si>
    <t xml:space="preserve">(1) Consulter la référence : http://data.europa.eu/eli/reg/2013/1407/oj </t>
  </si>
  <si>
    <t xml:space="preserve">Si vous avez perçu des aides de minimis au cours des 3 derniers exercices fiscaux, merci de renseigner également :
       3/ La déclaration des "Aides de minimis" </t>
  </si>
  <si>
    <t>Etes-vous ?</t>
  </si>
  <si>
    <t>- Assujetti à la TVA : HTR = HT</t>
  </si>
  <si>
    <t>- Non assujetti à la TVA ou soumis au régime du FCTVA  : HTR = TTC</t>
  </si>
  <si>
    <t>- Assujetti partiellement à la TVA : HTR = HT+TVA non récupérable</t>
  </si>
  <si>
    <t>Autre (à préciser ci-contre)</t>
  </si>
  <si>
    <r>
      <rPr>
        <b/>
        <sz val="11"/>
        <rFont val="Arial"/>
        <family val="2"/>
      </rPr>
      <t>Quels sont les objectifs du tableau "budget prévisionnel" ? :</t>
    </r>
    <r>
      <rPr>
        <sz val="11"/>
        <rFont val="Arial"/>
        <family val="2"/>
      </rPr>
      <t xml:space="preserve">
Nous vous invitons à y mentionner les dépenses et charges prévisionnelles nécessaires à l'opération. 
Ces informations doivent refléter le coût total de l'opération et le détail des postes de dépenses permettent lors de l'instruction par l'ADEME et la Région d'identifier les dépenses éligibles au calcul de l'aide potentielle.  En cas d'octroi de l'aide, le détail de ces coûts sert également de base à la justification des dépenses réelles imputées à l'opération. </t>
    </r>
  </si>
  <si>
    <t>Pour rappel, les dépenses doivent être présentées HTR (c’est-à-dire déduction faite de la TVA récupérable auprès du Trésor Public) si vous êtes assujettis, ou TTC si l’opération financée est soumise au régime du FCTVA, dans ce cas vous ne pourrez pas bénéficier du FCTVA sur la partie financée TTC par l’ADEME et la Région.</t>
  </si>
  <si>
    <r>
      <rPr>
        <b/>
        <sz val="11"/>
        <color theme="1"/>
        <rFont val="Arial"/>
        <family val="2"/>
      </rPr>
      <t>Quels sont les objectifs du "plan de financement" ?</t>
    </r>
    <r>
      <rPr>
        <sz val="11"/>
        <color theme="1"/>
        <rFont val="Arial"/>
        <family val="2"/>
      </rPr>
      <t xml:space="preserve">
Ce plan de financement a pour but d'informer l'ADEME et la Région des sources de financement pour votre projet. Ces informations seront utilisées pour identifier notamment les éventuels cumuls d'aides publiques ainsi que toute information qui nous demanderait de revenir vers vous pour recueillir des informations complémentaires. 
Nous vous proposons également de nous faire part si ces sources de financement sont acquises ou non.</t>
    </r>
  </si>
  <si>
    <t>Conformément à l’article 2.1.1 des règles générales d’attribution des aides par l’ADEME et la Région, le bénéficiaire s'engage à communiquer à l'ADEME et la Région sans délai toute aide publique qu’il aurait sollicitée ou reçue, solliciterait ou recevrait pour la réalisation de l'opération concernée.</t>
  </si>
  <si>
    <t xml:space="preserve">Le terme de minimis désigne une aide publique à une entreprise versée sur la base d'un règlement de minimis en dehors de tout régime d'aide notifié à la Commission européenne ou en dehors de tout régime-cadre exempté. Les aides de minimis sont qualifiées et leur base juridique est indiquée comme telles dans la décision d’attribution de l’aide. 
L’ADEME et la Région doivent obtenir de l'entreprise unique concernée, avant l'octroi de l'aide, une déclaration relative à toutes les aides de minimis qu'elle a reçues ou demandées au cours des 3 derniers exercices fiscaux dont l'exercice fiscal en cours. 
Au sens de la réglementation européenne, toutes les entités contrôlées en droit ou en fait par la même entité doivent être considérées comme constituant une entreprise unique.  </t>
  </si>
  <si>
    <r>
      <t xml:space="preserve">[   ] Volet administratif      [   ] Volet technique      </t>
    </r>
    <r>
      <rPr>
        <b/>
        <sz val="18"/>
        <color theme="0"/>
        <rFont val="Arial"/>
        <family val="2"/>
      </rPr>
      <t xml:space="preserve">[X] </t>
    </r>
    <r>
      <rPr>
        <b/>
        <u/>
        <sz val="18"/>
        <color theme="0"/>
        <rFont val="Arial"/>
        <family val="2"/>
      </rPr>
      <t>Volet financier</t>
    </r>
  </si>
  <si>
    <t>LES AIDES DE L’ADEME ET DE LA REGION NE CONSTITUENT PAS UN DROIT DE DELIVRANCE ET N’ONT PAS DE CARACTERE SYSTEMATIQUE</t>
  </si>
  <si>
    <t>Dépenses éligibles à l'AAP</t>
  </si>
  <si>
    <t>DOSSIER DE DEMANDE D’AIDE ADEME ET REGION 
Appel à projets BTP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</si>
</sst>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6" formatCode="#,##0\ &quot;€&quot;;[Red]\-#,##0\ &quot;€&quot;"/>
    <numFmt numFmtId="7" formatCode="#,##0.00\ &quot;€&quot;;\-#,##0.00\ &quot;€&quot;"/>
    <numFmt numFmtId="8" formatCode="#,##0.00\ &quot;€&quot;;[Red]\-#,##0.00\ &quot;€&quot;"/>
    <numFmt numFmtId="42" formatCode="_-* #,##0\ &quot;€&quot;_-;\-* #,##0\ &quot;€&quot;_-;_-* &quot;-&quot;\ &quot;€&quot;_-;_-@_-"/>
    <numFmt numFmtId="44" formatCode="_-* #,##0.00\ &quot;€&quot;_-;\-* #,##0.00\ &quot;€&quot;_-;_-* &quot;-&quot;??\ &quot;€&quot;_-;_-@_-"/>
    <numFmt numFmtId="164" formatCode="_-* #,##0.00\ _€_-;\-* #,##0.00\ _€_-;_-* &quot;-&quot;??\ _€_-;_-@_-"/>
    <numFmt numFmtId="165" formatCode="0.0"/>
    <numFmt numFmtId="166" formatCode="#,##0_ ;[Red]\-#,##0\ "/>
    <numFmt numFmtId="167" formatCode="_-* #,##0.00\ [$€-40C]_-;\-* #,##0.00\ [$€-40C]_-;_-* &quot;-&quot;??\ [$€-40C]_-;_-@_-"/>
    <numFmt numFmtId="168" formatCode="#,##0.0_ ;\-#,##0.0\ "/>
    <numFmt numFmtId="169" formatCode="#,##0.00\ &quot;€&quot;"/>
    <numFmt numFmtId="170" formatCode="#,##0.0_ ;[Red]\-#,##0.0\ "/>
    <numFmt numFmtId="171" formatCode="[$-F800]dddd\,\ mmmm\ dd\,\ yyyy"/>
  </numFmts>
  <fonts count="61" x14ac:knownFonts="1">
    <font>
      <sz val="11"/>
      <color theme="1"/>
      <name val="Calibri"/>
      <family val="2"/>
      <scheme val="minor"/>
    </font>
    <font>
      <b/>
      <sz val="12"/>
      <color theme="1"/>
      <name val="Arial"/>
      <family val="2"/>
    </font>
    <font>
      <b/>
      <sz val="10"/>
      <color theme="1"/>
      <name val="Arial"/>
      <family val="2"/>
    </font>
    <font>
      <sz val="10"/>
      <color theme="1"/>
      <name val="Arial"/>
      <family val="2"/>
    </font>
    <font>
      <b/>
      <u/>
      <sz val="11"/>
      <color theme="1"/>
      <name val="Arial"/>
      <family val="2"/>
    </font>
    <font>
      <sz val="11"/>
      <color theme="1"/>
      <name val="Arial"/>
      <family val="2"/>
    </font>
    <font>
      <sz val="10"/>
      <name val="Arial"/>
      <family val="2"/>
    </font>
    <font>
      <b/>
      <sz val="10"/>
      <name val="Arial"/>
      <family val="2"/>
    </font>
    <font>
      <sz val="10"/>
      <color rgb="FFFF0000"/>
      <name val="Arial"/>
      <family val="2"/>
    </font>
    <font>
      <b/>
      <sz val="10"/>
      <color rgb="FFFF0000"/>
      <name val="Arial"/>
      <family val="2"/>
    </font>
    <font>
      <b/>
      <sz val="11"/>
      <color theme="1"/>
      <name val="Arial"/>
      <family val="2"/>
    </font>
    <font>
      <sz val="9"/>
      <color theme="1"/>
      <name val="Arial"/>
      <family val="2"/>
    </font>
    <font>
      <u/>
      <sz val="10"/>
      <color theme="1"/>
      <name val="Arial"/>
      <family val="2"/>
    </font>
    <font>
      <sz val="16"/>
      <color theme="1"/>
      <name val="Arial"/>
      <family val="2"/>
    </font>
    <font>
      <i/>
      <sz val="10"/>
      <color theme="1"/>
      <name val="Arial"/>
      <family val="2"/>
    </font>
    <font>
      <b/>
      <sz val="12"/>
      <color rgb="FF000000"/>
      <name val="Arial"/>
      <family val="2"/>
    </font>
    <font>
      <b/>
      <i/>
      <sz val="10"/>
      <color rgb="FF000000"/>
      <name val="Arial"/>
      <family val="2"/>
    </font>
    <font>
      <b/>
      <sz val="10"/>
      <color rgb="FF000000"/>
      <name val="Arial"/>
      <family val="2"/>
    </font>
    <font>
      <sz val="10"/>
      <color rgb="FF000000"/>
      <name val="Arial"/>
      <family val="2"/>
    </font>
    <font>
      <i/>
      <sz val="9"/>
      <color rgb="FF000000"/>
      <name val="Arial"/>
      <family val="2"/>
    </font>
    <font>
      <b/>
      <i/>
      <sz val="11"/>
      <color theme="1"/>
      <name val="Arial"/>
      <family val="2"/>
    </font>
    <font>
      <b/>
      <i/>
      <sz val="10"/>
      <color theme="1"/>
      <name val="Arial"/>
      <family val="2"/>
    </font>
    <font>
      <sz val="10"/>
      <name val="Arial"/>
      <family val="2"/>
    </font>
    <font>
      <b/>
      <sz val="11"/>
      <color theme="0"/>
      <name val="Arial"/>
      <family val="2"/>
    </font>
    <font>
      <i/>
      <sz val="11"/>
      <color theme="1"/>
      <name val="Arial"/>
      <family val="2"/>
    </font>
    <font>
      <sz val="11"/>
      <color theme="0"/>
      <name val="Arial"/>
      <family val="2"/>
    </font>
    <font>
      <sz val="11"/>
      <color theme="1"/>
      <name val="Calibri"/>
      <family val="2"/>
      <scheme val="minor"/>
    </font>
    <font>
      <u/>
      <sz val="11"/>
      <color theme="10"/>
      <name val="Calibri"/>
      <family val="2"/>
      <scheme val="minor"/>
    </font>
    <font>
      <sz val="3"/>
      <color theme="1"/>
      <name val="Arial"/>
      <family val="2"/>
    </font>
    <font>
      <b/>
      <sz val="18"/>
      <color theme="0"/>
      <name val="Arial"/>
      <family val="2"/>
    </font>
    <font>
      <sz val="11"/>
      <name val="Arial"/>
      <family val="2"/>
    </font>
    <font>
      <b/>
      <sz val="11"/>
      <name val="Arial"/>
      <family val="2"/>
    </font>
    <font>
      <b/>
      <sz val="28"/>
      <color rgb="FFC00000"/>
      <name val="Arial"/>
      <family val="2"/>
    </font>
    <font>
      <sz val="12"/>
      <color theme="1"/>
      <name val="Arial"/>
      <family val="2"/>
    </font>
    <font>
      <i/>
      <sz val="11"/>
      <color theme="0" tint="-0.249977111117893"/>
      <name val="Arial"/>
      <family val="2"/>
    </font>
    <font>
      <b/>
      <sz val="16"/>
      <color theme="0"/>
      <name val="Arial"/>
      <family val="2"/>
    </font>
    <font>
      <i/>
      <sz val="11"/>
      <color theme="0" tint="-0.499984740745262"/>
      <name val="Arial"/>
      <family val="2"/>
    </font>
    <font>
      <i/>
      <sz val="11"/>
      <color rgb="FFC00000"/>
      <name val="Arial"/>
      <family val="2"/>
    </font>
    <font>
      <b/>
      <i/>
      <sz val="11"/>
      <name val="Arial"/>
      <family val="2"/>
    </font>
    <font>
      <sz val="10"/>
      <color theme="0"/>
      <name val="Arial"/>
      <family val="2"/>
    </font>
    <font>
      <b/>
      <sz val="12"/>
      <name val="Arial"/>
      <family val="2"/>
    </font>
    <font>
      <b/>
      <i/>
      <sz val="12"/>
      <name val="Arial"/>
      <family val="2"/>
    </font>
    <font>
      <b/>
      <sz val="14"/>
      <color rgb="FFFF0000"/>
      <name val="Arial"/>
      <family val="2"/>
    </font>
    <font>
      <b/>
      <i/>
      <sz val="16"/>
      <color theme="0"/>
      <name val="Arial"/>
      <family val="2"/>
    </font>
    <font>
      <u/>
      <sz val="11"/>
      <color theme="10"/>
      <name val="Arial"/>
      <family val="2"/>
    </font>
    <font>
      <sz val="9"/>
      <color indexed="81"/>
      <name val="Tahoma"/>
      <family val="2"/>
    </font>
    <font>
      <b/>
      <sz val="9"/>
      <color indexed="81"/>
      <name val="Tahoma"/>
      <family val="2"/>
    </font>
    <font>
      <sz val="6"/>
      <color theme="1"/>
      <name val="Arial"/>
      <family val="2"/>
    </font>
    <font>
      <b/>
      <sz val="6"/>
      <name val="Arial"/>
      <family val="2"/>
    </font>
    <font>
      <sz val="18"/>
      <color rgb="FFFF0000"/>
      <name val="Arial"/>
      <family val="2"/>
    </font>
    <font>
      <sz val="18"/>
      <color theme="0"/>
      <name val="Arial"/>
      <family val="2"/>
    </font>
    <font>
      <b/>
      <sz val="11"/>
      <color theme="0"/>
      <name val="Calibri"/>
      <family val="2"/>
      <scheme val="minor"/>
    </font>
    <font>
      <b/>
      <sz val="20"/>
      <color theme="0"/>
      <name val="Calibri"/>
      <family val="2"/>
      <scheme val="minor"/>
    </font>
    <font>
      <b/>
      <i/>
      <sz val="11"/>
      <color theme="1"/>
      <name val="Calibri"/>
      <family val="2"/>
      <scheme val="minor"/>
    </font>
    <font>
      <sz val="10"/>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sz val="8"/>
      <color theme="1"/>
      <name val="Calibri"/>
      <family val="2"/>
      <scheme val="minor"/>
    </font>
    <font>
      <b/>
      <sz val="10"/>
      <color theme="1"/>
      <name val="Calibri"/>
      <family val="2"/>
      <scheme val="minor"/>
    </font>
    <font>
      <b/>
      <u/>
      <sz val="18"/>
      <color theme="0"/>
      <name val="Arial"/>
      <family val="2"/>
    </font>
  </fonts>
  <fills count="17">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0"/>
        <bgColor theme="4" tint="0.79998168889431442"/>
      </patternFill>
    </fill>
    <fill>
      <patternFill patternType="solid">
        <fgColor theme="4"/>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2"/>
        <bgColor indexed="64"/>
      </patternFill>
    </fill>
    <fill>
      <patternFill patternType="solid">
        <fgColor theme="3"/>
        <bgColor indexed="64"/>
      </patternFill>
    </fill>
    <fill>
      <patternFill patternType="solid">
        <fgColor theme="0" tint="-0.14999847407452621"/>
        <bgColor theme="4" tint="0.79998168889431442"/>
      </patternFill>
    </fill>
    <fill>
      <patternFill patternType="solid">
        <fgColor theme="3" tint="0.59999389629810485"/>
        <bgColor theme="4" tint="0.79998168889431442"/>
      </patternFill>
    </fill>
    <fill>
      <patternFill patternType="solid">
        <fgColor theme="3"/>
        <bgColor theme="4" tint="0.79998168889431442"/>
      </patternFill>
    </fill>
    <fill>
      <patternFill patternType="solid">
        <fgColor theme="4" tint="0.79998168889431442"/>
        <bgColor indexed="65"/>
      </patternFill>
    </fill>
    <fill>
      <patternFill patternType="solid">
        <fgColor theme="1"/>
        <bgColor indexed="64"/>
      </patternFill>
    </fill>
    <fill>
      <patternFill patternType="solid">
        <fgColor rgb="FFFFFF00"/>
        <bgColor indexed="64"/>
      </patternFill>
    </fill>
    <fill>
      <patternFill patternType="solid">
        <fgColor rgb="FFAF0F2A"/>
        <bgColor indexed="64"/>
      </patternFill>
    </fill>
  </fills>
  <borders count="6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hair">
        <color indexed="64"/>
      </right>
      <top/>
      <bottom style="hair">
        <color indexed="64"/>
      </bottom>
      <diagonal/>
    </border>
    <border>
      <left/>
      <right style="hair">
        <color theme="0" tint="-0.499984740745262"/>
      </right>
      <top style="hair">
        <color indexed="64"/>
      </top>
      <bottom style="hair">
        <color indexed="64"/>
      </bottom>
      <diagonal/>
    </border>
    <border>
      <left/>
      <right style="hair">
        <color theme="0" tint="-0.499984740745262"/>
      </right>
      <top/>
      <bottom style="hair">
        <color indexed="64"/>
      </bottom>
      <diagonal/>
    </border>
    <border>
      <left style="hair">
        <color indexed="64"/>
      </left>
      <right style="hair">
        <color theme="0" tint="-0.499984740745262"/>
      </right>
      <top/>
      <bottom style="hair">
        <color indexed="64"/>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style="thin">
        <color indexed="64"/>
      </left>
      <right style="hair">
        <color indexed="64"/>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bottom style="thin">
        <color indexed="64"/>
      </bottom>
      <diagonal/>
    </border>
    <border>
      <left/>
      <right style="hair">
        <color indexed="64"/>
      </right>
      <top/>
      <bottom style="thin">
        <color indexed="64"/>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right style="medium">
        <color indexed="64"/>
      </right>
      <top/>
      <bottom style="thin">
        <color indexed="64"/>
      </bottom>
      <diagonal/>
    </border>
    <border>
      <left/>
      <right/>
      <top/>
      <bottom style="hair">
        <color indexed="64"/>
      </bottom>
      <diagonal/>
    </border>
    <border>
      <left style="hair">
        <color theme="0" tint="-0.34998626667073579"/>
      </left>
      <right style="hair">
        <color theme="0" tint="-0.34998626667073579"/>
      </right>
      <top style="hair">
        <color theme="0" tint="-0.34998626667073579"/>
      </top>
      <bottom style="hair">
        <color theme="0" tint="-0.34998626667073579"/>
      </bottom>
      <diagonal/>
    </border>
    <border>
      <left/>
      <right style="thin">
        <color theme="0"/>
      </right>
      <top/>
      <bottom/>
      <diagonal/>
    </border>
    <border>
      <left style="thin">
        <color theme="0"/>
      </left>
      <right style="thin">
        <color theme="0"/>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right/>
      <top/>
      <bottom style="medium">
        <color indexed="64"/>
      </bottom>
      <diagonal/>
    </border>
    <border>
      <left style="thin">
        <color indexed="64"/>
      </left>
      <right style="hair">
        <color indexed="64"/>
      </right>
      <top style="thin">
        <color indexed="64"/>
      </top>
      <bottom style="thin">
        <color indexed="64"/>
      </bottom>
      <diagonal/>
    </border>
    <border>
      <left/>
      <right style="hair">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theme="0" tint="-0.499984740745262"/>
      </left>
      <right/>
      <top style="thin">
        <color theme="0" tint="-0.499984740745262"/>
      </top>
      <bottom style="medium">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top/>
      <bottom/>
      <diagonal/>
    </border>
    <border>
      <left style="hair">
        <color indexed="64"/>
      </left>
      <right/>
      <top/>
      <bottom style="hair">
        <color indexed="64"/>
      </bottom>
      <diagonal/>
    </border>
    <border>
      <left style="hair">
        <color indexed="64"/>
      </left>
      <right style="hair">
        <color indexed="64"/>
      </right>
      <top/>
      <bottom/>
      <diagonal/>
    </border>
  </borders>
  <cellStyleXfs count="10">
    <xf numFmtId="0" fontId="0" fillId="0" borderId="0"/>
    <xf numFmtId="44" fontId="22" fillId="0" borderId="0" applyFont="0" applyFill="0" applyBorder="0" applyAlignment="0" applyProtection="0"/>
    <xf numFmtId="0" fontId="6" fillId="0" borderId="0"/>
    <xf numFmtId="9" fontId="6" fillId="0" borderId="0" applyFont="0" applyFill="0" applyBorder="0" applyAlignment="0" applyProtection="0"/>
    <xf numFmtId="44" fontId="6" fillId="0" borderId="0" applyFont="0" applyFill="0" applyBorder="0" applyAlignment="0" applyProtection="0"/>
    <xf numFmtId="164" fontId="6" fillId="0" borderId="0" applyFont="0" applyFill="0" applyBorder="0" applyAlignment="0" applyProtection="0"/>
    <xf numFmtId="44" fontId="26" fillId="0" borderId="0" applyFont="0" applyFill="0" applyBorder="0" applyAlignment="0" applyProtection="0"/>
    <xf numFmtId="164" fontId="26" fillId="0" borderId="0" applyFont="0" applyFill="0" applyBorder="0" applyAlignment="0" applyProtection="0"/>
    <xf numFmtId="0" fontId="27" fillId="0" borderId="0" applyNumberFormat="0" applyFill="0" applyBorder="0" applyAlignment="0" applyProtection="0"/>
    <xf numFmtId="0" fontId="26" fillId="13" borderId="0" applyNumberFormat="0" applyBorder="0" applyAlignment="0" applyProtection="0"/>
  </cellStyleXfs>
  <cellXfs count="349">
    <xf numFmtId="0" fontId="0" fillId="0" borderId="0" xfId="0"/>
    <xf numFmtId="0" fontId="4" fillId="2" borderId="0" xfId="0" applyFont="1" applyFill="1" applyAlignment="1">
      <alignment vertical="center"/>
    </xf>
    <xf numFmtId="0" fontId="5" fillId="2" borderId="0" xfId="0" applyFont="1" applyFill="1" applyAlignment="1">
      <alignment vertical="center"/>
    </xf>
    <xf numFmtId="6" fontId="3" fillId="2" borderId="0" xfId="0" applyNumberFormat="1" applyFont="1" applyFill="1" applyAlignment="1">
      <alignment horizontal="left" vertical="center" wrapText="1"/>
    </xf>
    <xf numFmtId="8" fontId="3" fillId="2" borderId="0" xfId="0" applyNumberFormat="1" applyFont="1" applyFill="1" applyAlignment="1">
      <alignment horizontal="center" vertical="center" wrapText="1"/>
    </xf>
    <xf numFmtId="6" fontId="3" fillId="2" borderId="0" xfId="0" applyNumberFormat="1" applyFont="1" applyFill="1" applyAlignment="1">
      <alignment vertical="center" wrapText="1"/>
    </xf>
    <xf numFmtId="165" fontId="3" fillId="2" borderId="0" xfId="0" applyNumberFormat="1" applyFont="1" applyFill="1" applyAlignment="1">
      <alignment horizontal="center" vertical="center" wrapText="1"/>
    </xf>
    <xf numFmtId="0" fontId="5" fillId="2" borderId="0" xfId="0" applyFont="1" applyFill="1" applyAlignment="1">
      <alignment horizontal="justify" vertical="center" wrapText="1"/>
    </xf>
    <xf numFmtId="6" fontId="3" fillId="2" borderId="0" xfId="0" applyNumberFormat="1" applyFont="1" applyFill="1" applyAlignment="1">
      <alignment horizontal="center" vertical="center" wrapText="1"/>
    </xf>
    <xf numFmtId="166" fontId="3" fillId="2" borderId="0" xfId="0" applyNumberFormat="1" applyFont="1" applyFill="1" applyAlignment="1">
      <alignment horizontal="right" vertical="center" wrapText="1"/>
    </xf>
    <xf numFmtId="6" fontId="6" fillId="2" borderId="0" xfId="0" applyNumberFormat="1" applyFont="1" applyFill="1" applyAlignment="1">
      <alignment horizontal="center" vertical="center" wrapText="1"/>
    </xf>
    <xf numFmtId="8" fontId="7" fillId="2" borderId="0" xfId="0" applyNumberFormat="1" applyFont="1" applyFill="1" applyAlignment="1">
      <alignment horizontal="left" vertical="center" wrapText="1"/>
    </xf>
    <xf numFmtId="6" fontId="8" fillId="2" borderId="0" xfId="0" applyNumberFormat="1" applyFont="1" applyFill="1" applyAlignment="1">
      <alignment vertical="center" wrapText="1"/>
    </xf>
    <xf numFmtId="6" fontId="8" fillId="2" borderId="0" xfId="0" applyNumberFormat="1" applyFont="1" applyFill="1" applyAlignment="1">
      <alignment horizontal="left" vertical="center" wrapText="1"/>
    </xf>
    <xf numFmtId="0" fontId="5" fillId="2" borderId="5" xfId="0" applyFont="1" applyFill="1" applyBorder="1" applyAlignment="1">
      <alignment vertical="center"/>
    </xf>
    <xf numFmtId="6" fontId="9" fillId="2" borderId="5" xfId="0" applyNumberFormat="1" applyFont="1" applyFill="1" applyBorder="1" applyAlignment="1">
      <alignment vertical="center" wrapText="1"/>
    </xf>
    <xf numFmtId="6" fontId="9" fillId="2" borderId="6" xfId="0" applyNumberFormat="1" applyFont="1" applyFill="1" applyBorder="1" applyAlignment="1">
      <alignment vertical="center" wrapText="1"/>
    </xf>
    <xf numFmtId="167" fontId="7" fillId="2" borderId="0" xfId="0" applyNumberFormat="1" applyFont="1" applyFill="1" applyBorder="1" applyAlignment="1">
      <alignment horizontal="left" vertical="center" wrapText="1"/>
    </xf>
    <xf numFmtId="0" fontId="5" fillId="2" borderId="0" xfId="0" applyFont="1" applyFill="1" applyBorder="1" applyAlignment="1">
      <alignment vertical="center"/>
    </xf>
    <xf numFmtId="6" fontId="9" fillId="2" borderId="0" xfId="0" applyNumberFormat="1" applyFont="1" applyFill="1" applyBorder="1" applyAlignment="1">
      <alignment vertical="center" wrapText="1"/>
    </xf>
    <xf numFmtId="8" fontId="3" fillId="2" borderId="0" xfId="0" applyNumberFormat="1" applyFont="1" applyFill="1" applyAlignment="1">
      <alignment horizontal="left" vertical="center" wrapText="1"/>
    </xf>
    <xf numFmtId="168" fontId="3" fillId="2" borderId="0" xfId="0" applyNumberFormat="1" applyFont="1" applyFill="1" applyAlignment="1">
      <alignment horizontal="left" vertical="center" wrapText="1"/>
    </xf>
    <xf numFmtId="7" fontId="3" fillId="2" borderId="0" xfId="0" applyNumberFormat="1" applyFont="1" applyFill="1" applyAlignment="1">
      <alignment vertical="center" wrapText="1"/>
    </xf>
    <xf numFmtId="170" fontId="3" fillId="2" borderId="0" xfId="0" applyNumberFormat="1" applyFont="1" applyFill="1" applyAlignment="1">
      <alignment horizontal="center" vertical="center" wrapText="1"/>
    </xf>
    <xf numFmtId="166" fontId="3" fillId="2" borderId="0" xfId="0" applyNumberFormat="1" applyFont="1" applyFill="1" applyAlignment="1">
      <alignment vertical="center" wrapText="1"/>
    </xf>
    <xf numFmtId="167" fontId="7" fillId="2" borderId="0" xfId="0" applyNumberFormat="1" applyFont="1" applyFill="1" applyBorder="1" applyAlignment="1">
      <alignment horizontal="right" vertical="center" wrapText="1"/>
    </xf>
    <xf numFmtId="6" fontId="7" fillId="2" borderId="0" xfId="0" applyNumberFormat="1" applyFont="1" applyFill="1" applyAlignment="1">
      <alignment horizontal="right" vertical="center" wrapText="1"/>
    </xf>
    <xf numFmtId="0" fontId="10" fillId="2" borderId="0" xfId="0" applyFont="1" applyFill="1" applyAlignment="1">
      <alignment vertical="center"/>
    </xf>
    <xf numFmtId="6" fontId="9" fillId="2" borderId="0" xfId="0" applyNumberFormat="1" applyFont="1" applyFill="1" applyAlignment="1">
      <alignment vertical="center" wrapText="1"/>
    </xf>
    <xf numFmtId="167" fontId="7" fillId="2" borderId="0" xfId="0" applyNumberFormat="1" applyFont="1" applyFill="1" applyAlignment="1">
      <alignment vertical="center" wrapText="1"/>
    </xf>
    <xf numFmtId="44" fontId="9" fillId="2" borderId="0" xfId="0" applyNumberFormat="1" applyFont="1" applyFill="1" applyAlignment="1">
      <alignment horizontal="center" vertical="center" wrapText="1"/>
    </xf>
    <xf numFmtId="0" fontId="3" fillId="2" borderId="0" xfId="0" applyFont="1" applyFill="1" applyAlignment="1">
      <alignment horizontal="left" vertical="center" wrapText="1"/>
    </xf>
    <xf numFmtId="0" fontId="3" fillId="2" borderId="0" xfId="0" applyFont="1" applyFill="1" applyAlignment="1">
      <alignment horizontal="left" vertical="center"/>
    </xf>
    <xf numFmtId="0" fontId="5" fillId="2" borderId="6" xfId="0" applyFont="1" applyFill="1" applyBorder="1" applyAlignment="1">
      <alignment vertical="center"/>
    </xf>
    <xf numFmtId="167" fontId="2" fillId="2" borderId="2" xfId="0" applyNumberFormat="1" applyFont="1" applyFill="1" applyBorder="1" applyAlignment="1">
      <alignment vertical="center" wrapText="1"/>
    </xf>
    <xf numFmtId="0" fontId="2" fillId="2" borderId="2" xfId="0" applyFont="1" applyFill="1" applyBorder="1" applyAlignment="1">
      <alignment vertical="center" wrapText="1"/>
    </xf>
    <xf numFmtId="0" fontId="2" fillId="2" borderId="3" xfId="0" applyFont="1" applyFill="1" applyBorder="1" applyAlignment="1">
      <alignment vertical="center" wrapText="1"/>
    </xf>
    <xf numFmtId="0" fontId="10" fillId="2" borderId="0" xfId="0" applyFont="1" applyFill="1" applyAlignment="1">
      <alignment horizontal="left" vertical="center"/>
    </xf>
    <xf numFmtId="0" fontId="17" fillId="2" borderId="11" xfId="0" applyFont="1" applyFill="1" applyBorder="1" applyAlignment="1">
      <alignment vertical="center"/>
    </xf>
    <xf numFmtId="0" fontId="3" fillId="2" borderId="11" xfId="0" applyFont="1" applyFill="1" applyBorder="1" applyAlignment="1">
      <alignment vertical="center"/>
    </xf>
    <xf numFmtId="0" fontId="19" fillId="2" borderId="8" xfId="0"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5" fillId="2" borderId="8" xfId="0" applyFont="1" applyFill="1" applyBorder="1" applyAlignment="1">
      <alignment horizontal="center" vertical="center"/>
    </xf>
    <xf numFmtId="0" fontId="5" fillId="2" borderId="10" xfId="0" applyFont="1" applyFill="1" applyBorder="1" applyAlignment="1">
      <alignment horizontal="center" vertical="center"/>
    </xf>
    <xf numFmtId="0" fontId="5" fillId="2" borderId="9" xfId="0" applyFont="1" applyFill="1" applyBorder="1" applyAlignment="1">
      <alignment horizontal="center" vertical="center"/>
    </xf>
    <xf numFmtId="0" fontId="5" fillId="0" borderId="0" xfId="0" applyFont="1" applyBorder="1"/>
    <xf numFmtId="0" fontId="5" fillId="0" borderId="7" xfId="0" applyFont="1" applyBorder="1"/>
    <xf numFmtId="0" fontId="24" fillId="6" borderId="7" xfId="0" applyFont="1" applyFill="1" applyBorder="1"/>
    <xf numFmtId="0" fontId="23" fillId="5" borderId="20" xfId="0" applyFont="1" applyFill="1" applyBorder="1"/>
    <xf numFmtId="0" fontId="23" fillId="5" borderId="21" xfId="0" applyFont="1" applyFill="1" applyBorder="1"/>
    <xf numFmtId="42" fontId="5" fillId="0" borderId="0" xfId="6" applyNumberFormat="1" applyFont="1" applyBorder="1"/>
    <xf numFmtId="42" fontId="5" fillId="0" borderId="16" xfId="6" applyNumberFormat="1" applyFont="1" applyBorder="1"/>
    <xf numFmtId="42" fontId="25" fillId="5" borderId="18" xfId="6" applyNumberFormat="1" applyFont="1" applyFill="1" applyBorder="1"/>
    <xf numFmtId="0" fontId="5" fillId="0" borderId="11" xfId="0" applyFont="1" applyBorder="1"/>
    <xf numFmtId="42" fontId="10" fillId="3" borderId="22" xfId="6" applyNumberFormat="1" applyFont="1" applyFill="1" applyBorder="1" applyAlignment="1" applyProtection="1">
      <alignment horizontal="center" vertical="center" wrapText="1"/>
      <protection locked="0"/>
    </xf>
    <xf numFmtId="42" fontId="10" fillId="3" borderId="19" xfId="6" applyNumberFormat="1" applyFont="1" applyFill="1" applyBorder="1" applyAlignment="1" applyProtection="1">
      <alignment horizontal="center" vertical="center" wrapText="1"/>
      <protection locked="0"/>
    </xf>
    <xf numFmtId="42" fontId="10" fillId="3" borderId="23" xfId="6" applyNumberFormat="1" applyFont="1" applyFill="1" applyBorder="1" applyAlignment="1" applyProtection="1">
      <alignment horizontal="center" vertical="center" wrapText="1"/>
      <protection locked="0"/>
    </xf>
    <xf numFmtId="0" fontId="10" fillId="3" borderId="14" xfId="0" applyFont="1" applyFill="1" applyBorder="1" applyAlignment="1" applyProtection="1">
      <alignment horizontal="center" vertical="center" wrapText="1"/>
      <protection locked="0"/>
    </xf>
    <xf numFmtId="0" fontId="10" fillId="3" borderId="19" xfId="0" applyFont="1" applyFill="1" applyBorder="1" applyAlignment="1" applyProtection="1">
      <alignment horizontal="center" vertical="center" wrapText="1"/>
      <protection locked="0"/>
    </xf>
    <xf numFmtId="0" fontId="5" fillId="2" borderId="15" xfId="0" applyFont="1" applyFill="1" applyBorder="1"/>
    <xf numFmtId="0" fontId="28" fillId="2" borderId="15" xfId="0" applyFont="1" applyFill="1" applyBorder="1"/>
    <xf numFmtId="0" fontId="28" fillId="2" borderId="0" xfId="0" applyFont="1" applyFill="1" applyBorder="1"/>
    <xf numFmtId="42" fontId="28" fillId="2" borderId="0" xfId="6" applyNumberFormat="1" applyFont="1" applyFill="1" applyBorder="1"/>
    <xf numFmtId="42" fontId="28" fillId="2" borderId="16" xfId="6" applyNumberFormat="1" applyFont="1" applyFill="1" applyBorder="1"/>
    <xf numFmtId="42" fontId="10" fillId="3" borderId="42" xfId="6" applyNumberFormat="1" applyFont="1" applyFill="1" applyBorder="1" applyAlignment="1" applyProtection="1">
      <alignment horizontal="center" vertical="center" wrapText="1"/>
      <protection locked="0"/>
    </xf>
    <xf numFmtId="42" fontId="10" fillId="3" borderId="43" xfId="6" applyNumberFormat="1" applyFont="1" applyFill="1" applyBorder="1" applyAlignment="1" applyProtection="1">
      <alignment horizontal="center" vertical="center" wrapText="1"/>
      <protection locked="0"/>
    </xf>
    <xf numFmtId="42" fontId="10" fillId="3" borderId="44" xfId="6" applyNumberFormat="1" applyFont="1" applyFill="1" applyBorder="1" applyAlignment="1" applyProtection="1">
      <alignment horizontal="center" vertical="center" wrapText="1"/>
      <protection locked="0"/>
    </xf>
    <xf numFmtId="0" fontId="5" fillId="2" borderId="0" xfId="0" applyFont="1" applyFill="1" applyBorder="1" applyAlignment="1">
      <alignment wrapText="1"/>
    </xf>
    <xf numFmtId="0" fontId="5" fillId="2" borderId="0" xfId="0" applyFont="1" applyFill="1" applyBorder="1"/>
    <xf numFmtId="0" fontId="5" fillId="2" borderId="2" xfId="0" applyFont="1" applyFill="1" applyBorder="1"/>
    <xf numFmtId="0" fontId="5" fillId="2" borderId="0" xfId="0" applyFont="1" applyFill="1" applyBorder="1" applyAlignment="1"/>
    <xf numFmtId="0" fontId="5" fillId="2" borderId="12" xfId="0" applyFont="1" applyFill="1" applyBorder="1"/>
    <xf numFmtId="0" fontId="5" fillId="2" borderId="0" xfId="0" applyFont="1" applyFill="1"/>
    <xf numFmtId="0" fontId="5" fillId="2" borderId="12" xfId="0" applyFont="1" applyFill="1" applyBorder="1" applyAlignment="1">
      <alignment vertical="center"/>
    </xf>
    <xf numFmtId="0" fontId="5" fillId="2" borderId="0" xfId="0" applyFont="1" applyFill="1" applyBorder="1" applyAlignment="1">
      <alignment horizontal="left" vertical="center"/>
    </xf>
    <xf numFmtId="0" fontId="30" fillId="2" borderId="0" xfId="0" applyFont="1" applyFill="1" applyBorder="1"/>
    <xf numFmtId="0" fontId="34" fillId="2" borderId="0" xfId="0" applyFont="1" applyFill="1" applyBorder="1" applyAlignment="1">
      <alignment horizontal="right"/>
    </xf>
    <xf numFmtId="0" fontId="5" fillId="0" borderId="0" xfId="0" applyFont="1" applyBorder="1" applyAlignment="1">
      <alignment vertical="center"/>
    </xf>
    <xf numFmtId="0" fontId="5" fillId="7" borderId="27" xfId="0" applyFont="1" applyFill="1" applyBorder="1" applyAlignment="1" applyProtection="1">
      <alignment horizontal="left"/>
      <protection locked="0"/>
    </xf>
    <xf numFmtId="169" fontId="5" fillId="7" borderId="38" xfId="0" applyNumberFormat="1" applyFont="1" applyFill="1" applyBorder="1" applyProtection="1"/>
    <xf numFmtId="0" fontId="37" fillId="0" borderId="40" xfId="0" applyFont="1" applyBorder="1" applyAlignment="1">
      <alignment horizontal="center"/>
    </xf>
    <xf numFmtId="0" fontId="36" fillId="0" borderId="41" xfId="0" applyFont="1" applyBorder="1" applyAlignment="1">
      <alignment horizontal="center"/>
    </xf>
    <xf numFmtId="0" fontId="20" fillId="10" borderId="28" xfId="0" applyFont="1" applyFill="1" applyBorder="1" applyAlignment="1" applyProtection="1">
      <alignment horizontal="right"/>
    </xf>
    <xf numFmtId="169" fontId="38" fillId="10" borderId="29" xfId="0" applyNumberFormat="1" applyFont="1" applyFill="1" applyBorder="1" applyProtection="1"/>
    <xf numFmtId="0" fontId="5" fillId="2" borderId="0" xfId="0" applyFont="1" applyFill="1" applyBorder="1" applyAlignment="1" applyProtection="1">
      <alignment horizontal="center"/>
      <protection locked="0"/>
    </xf>
    <xf numFmtId="0" fontId="25" fillId="2" borderId="0" xfId="0" applyFont="1" applyFill="1" applyBorder="1" applyAlignment="1" applyProtection="1">
      <alignment horizontal="center"/>
      <protection locked="0"/>
    </xf>
    <xf numFmtId="0" fontId="39" fillId="2" borderId="0" xfId="0" applyFont="1" applyFill="1" applyBorder="1" applyAlignment="1" applyProtection="1">
      <alignment horizontal="center"/>
      <protection locked="0"/>
    </xf>
    <xf numFmtId="0" fontId="6" fillId="2" borderId="0" xfId="0" applyFont="1" applyFill="1" applyBorder="1" applyAlignment="1" applyProtection="1">
      <alignment horizontal="center"/>
      <protection locked="0"/>
    </xf>
    <xf numFmtId="0" fontId="40" fillId="4" borderId="0" xfId="0" applyFont="1" applyFill="1" applyBorder="1" applyAlignment="1" applyProtection="1">
      <alignment horizontal="right"/>
    </xf>
    <xf numFmtId="0" fontId="35" fillId="4" borderId="0" xfId="0" applyFont="1" applyFill="1" applyBorder="1" applyAlignment="1" applyProtection="1">
      <alignment horizontal="left" vertical="center"/>
    </xf>
    <xf numFmtId="0" fontId="42" fillId="4" borderId="0" xfId="0" applyFont="1" applyFill="1" applyBorder="1" applyAlignment="1" applyProtection="1">
      <alignment horizontal="left" vertical="center"/>
    </xf>
    <xf numFmtId="169" fontId="5" fillId="2" borderId="0" xfId="0" applyNumberFormat="1" applyFont="1" applyFill="1" applyBorder="1" applyProtection="1"/>
    <xf numFmtId="0" fontId="5" fillId="2" borderId="0" xfId="0" applyFont="1" applyFill="1" applyBorder="1" applyAlignment="1" applyProtection="1">
      <alignment horizontal="left" vertical="center"/>
      <protection locked="0"/>
    </xf>
    <xf numFmtId="0" fontId="6" fillId="2" borderId="0" xfId="0" applyFont="1" applyFill="1" applyBorder="1" applyAlignment="1" applyProtection="1">
      <alignment horizontal="left"/>
      <protection locked="0"/>
    </xf>
    <xf numFmtId="0" fontId="33" fillId="2" borderId="0" xfId="0" applyFont="1" applyFill="1" applyBorder="1" applyAlignment="1" applyProtection="1">
      <alignment horizontal="left"/>
      <protection locked="0"/>
    </xf>
    <xf numFmtId="0" fontId="39" fillId="9" borderId="28" xfId="0" applyFont="1" applyFill="1" applyBorder="1" applyAlignment="1" applyProtection="1">
      <alignment horizontal="center"/>
      <protection locked="0"/>
    </xf>
    <xf numFmtId="0" fontId="35" fillId="12" borderId="29" xfId="0" applyFont="1" applyFill="1" applyBorder="1" applyAlignment="1" applyProtection="1">
      <alignment horizontal="right"/>
    </xf>
    <xf numFmtId="169" fontId="43" fillId="12" borderId="29" xfId="0" applyNumberFormat="1" applyFont="1" applyFill="1" applyBorder="1" applyProtection="1"/>
    <xf numFmtId="169" fontId="41" fillId="4" borderId="0" xfId="0" applyNumberFormat="1" applyFont="1" applyFill="1" applyBorder="1" applyProtection="1"/>
    <xf numFmtId="0" fontId="5" fillId="2" borderId="12" xfId="0" applyFont="1" applyFill="1" applyBorder="1" applyAlignment="1">
      <alignment vertical="top"/>
    </xf>
    <xf numFmtId="0" fontId="5" fillId="2" borderId="0" xfId="0" applyFont="1" applyFill="1" applyBorder="1" applyAlignment="1">
      <alignment vertical="top"/>
    </xf>
    <xf numFmtId="0" fontId="5" fillId="2" borderId="0" xfId="0" applyFont="1" applyFill="1" applyAlignment="1">
      <alignment vertical="top"/>
    </xf>
    <xf numFmtId="0" fontId="5" fillId="2" borderId="0" xfId="0" applyFont="1" applyFill="1" applyBorder="1" applyAlignment="1">
      <alignment vertical="center" wrapText="1"/>
    </xf>
    <xf numFmtId="0" fontId="31" fillId="2" borderId="0" xfId="0" applyFont="1" applyFill="1" applyBorder="1" applyAlignment="1">
      <alignment horizontal="right" vertical="center"/>
    </xf>
    <xf numFmtId="0" fontId="5" fillId="7" borderId="39" xfId="0" applyFont="1" applyFill="1" applyBorder="1" applyAlignment="1">
      <alignment horizontal="center" vertical="center"/>
    </xf>
    <xf numFmtId="0" fontId="5" fillId="7" borderId="7" xfId="0" applyFont="1" applyFill="1" applyBorder="1" applyAlignment="1" applyProtection="1">
      <alignment horizontal="center"/>
      <protection locked="0"/>
    </xf>
    <xf numFmtId="169" fontId="5" fillId="7" borderId="7" xfId="0" applyNumberFormat="1" applyFont="1" applyFill="1" applyBorder="1" applyProtection="1"/>
    <xf numFmtId="0" fontId="35" fillId="11" borderId="0" xfId="0" applyFont="1" applyFill="1" applyBorder="1" applyAlignment="1" applyProtection="1">
      <alignment vertical="center"/>
    </xf>
    <xf numFmtId="0" fontId="5" fillId="0" borderId="0" xfId="0" applyFont="1" applyBorder="1" applyAlignment="1"/>
    <xf numFmtId="0" fontId="5" fillId="7" borderId="30" xfId="0" applyFont="1" applyFill="1" applyBorder="1" applyAlignment="1" applyProtection="1">
      <alignment horizontal="left"/>
      <protection locked="0"/>
    </xf>
    <xf numFmtId="164" fontId="5" fillId="7" borderId="31" xfId="7" applyFont="1" applyFill="1" applyBorder="1" applyAlignment="1" applyProtection="1">
      <alignment horizontal="center"/>
      <protection locked="0"/>
    </xf>
    <xf numFmtId="164" fontId="5" fillId="7" borderId="35" xfId="0" applyNumberFormat="1" applyFont="1" applyFill="1" applyBorder="1" applyAlignment="1" applyProtection="1">
      <alignment horizontal="left"/>
      <protection locked="0"/>
    </xf>
    <xf numFmtId="0" fontId="5" fillId="7" borderId="32" xfId="0" applyFont="1" applyFill="1" applyBorder="1" applyAlignment="1" applyProtection="1">
      <alignment horizontal="left"/>
      <protection locked="0"/>
    </xf>
    <xf numFmtId="0" fontId="5" fillId="7" borderId="24" xfId="0" applyFont="1" applyFill="1" applyBorder="1" applyAlignment="1" applyProtection="1">
      <alignment horizontal="left"/>
      <protection locked="0"/>
    </xf>
    <xf numFmtId="0" fontId="5" fillId="7" borderId="36" xfId="0" applyFont="1" applyFill="1" applyBorder="1" applyAlignment="1" applyProtection="1">
      <alignment horizontal="left"/>
      <protection locked="0"/>
    </xf>
    <xf numFmtId="0" fontId="5" fillId="7" borderId="33" xfId="0" applyFont="1" applyFill="1" applyBorder="1" applyAlignment="1" applyProtection="1">
      <alignment horizontal="left"/>
      <protection locked="0"/>
    </xf>
    <xf numFmtId="0" fontId="5" fillId="7" borderId="34" xfId="0" applyFont="1" applyFill="1" applyBorder="1" applyAlignment="1" applyProtection="1">
      <alignment horizontal="left"/>
      <protection locked="0"/>
    </xf>
    <xf numFmtId="0" fontId="5" fillId="7" borderId="37" xfId="0" applyFont="1" applyFill="1" applyBorder="1" applyAlignment="1" applyProtection="1">
      <alignment horizontal="left"/>
      <protection locked="0"/>
    </xf>
    <xf numFmtId="0" fontId="28" fillId="2" borderId="0" xfId="0" applyFont="1" applyFill="1" applyBorder="1" applyAlignment="1"/>
    <xf numFmtId="0" fontId="28" fillId="0" borderId="0" xfId="0" applyFont="1" applyBorder="1"/>
    <xf numFmtId="164" fontId="5" fillId="7" borderId="30" xfId="7" applyFont="1" applyFill="1" applyBorder="1" applyAlignment="1" applyProtection="1">
      <alignment horizontal="left"/>
      <protection locked="0"/>
    </xf>
    <xf numFmtId="0" fontId="5" fillId="7" borderId="35" xfId="0" applyFont="1" applyFill="1" applyBorder="1" applyAlignment="1" applyProtection="1">
      <alignment horizontal="left"/>
      <protection locked="0"/>
    </xf>
    <xf numFmtId="0" fontId="28" fillId="2" borderId="16" xfId="0" applyFont="1" applyFill="1" applyBorder="1"/>
    <xf numFmtId="0" fontId="30" fillId="0" borderId="0" xfId="0" quotePrefix="1" applyFont="1" applyBorder="1" applyAlignment="1">
      <alignment vertical="center" wrapText="1"/>
    </xf>
    <xf numFmtId="0" fontId="10" fillId="2" borderId="0" xfId="0" applyFont="1" applyFill="1" applyBorder="1"/>
    <xf numFmtId="0" fontId="23" fillId="11" borderId="0" xfId="0" applyFont="1" applyFill="1" applyBorder="1" applyAlignment="1" applyProtection="1">
      <alignment wrapText="1"/>
    </xf>
    <xf numFmtId="0" fontId="23" fillId="11" borderId="0" xfId="0" applyFont="1" applyFill="1" applyBorder="1" applyAlignment="1" applyProtection="1">
      <alignment horizontal="center" wrapText="1"/>
    </xf>
    <xf numFmtId="0" fontId="23" fillId="11" borderId="0" xfId="0" applyFont="1" applyFill="1" applyBorder="1" applyAlignment="1" applyProtection="1">
      <alignment horizontal="left" wrapText="1"/>
    </xf>
    <xf numFmtId="0" fontId="5" fillId="6" borderId="0" xfId="0" applyFont="1" applyFill="1" applyBorder="1"/>
    <xf numFmtId="0" fontId="30" fillId="6" borderId="0" xfId="0" quotePrefix="1" applyFont="1" applyFill="1" applyBorder="1" applyAlignment="1"/>
    <xf numFmtId="0" fontId="30" fillId="6" borderId="0" xfId="0" quotePrefix="1" applyFont="1" applyFill="1" applyBorder="1" applyAlignment="1">
      <alignment vertical="center"/>
    </xf>
    <xf numFmtId="0" fontId="30" fillId="2" borderId="0" xfId="0" applyFont="1" applyFill="1" applyBorder="1" applyAlignment="1">
      <alignment horizontal="left" vertical="center" wrapText="1"/>
    </xf>
    <xf numFmtId="0" fontId="35" fillId="11" borderId="0" xfId="0" applyFont="1" applyFill="1" applyBorder="1" applyAlignment="1" applyProtection="1">
      <alignment horizontal="left" vertical="center"/>
    </xf>
    <xf numFmtId="0" fontId="5" fillId="2" borderId="0" xfId="0" applyFont="1" applyFill="1" applyBorder="1" applyAlignment="1">
      <alignment horizontal="center" vertical="center"/>
    </xf>
    <xf numFmtId="0" fontId="5" fillId="6" borderId="7" xfId="0" applyFont="1" applyFill="1" applyBorder="1"/>
    <xf numFmtId="0" fontId="44" fillId="0" borderId="0" xfId="8" quotePrefix="1" applyFont="1" applyAlignment="1">
      <alignment horizontal="left" indent="3"/>
    </xf>
    <xf numFmtId="0" fontId="47" fillId="2" borderId="12" xfId="0" applyFont="1" applyFill="1" applyBorder="1"/>
    <xf numFmtId="0" fontId="47" fillId="2" borderId="0" xfId="0" applyFont="1" applyFill="1" applyBorder="1"/>
    <xf numFmtId="0" fontId="48" fillId="2" borderId="0" xfId="0" applyFont="1" applyFill="1" applyBorder="1" applyAlignment="1">
      <alignment horizontal="right" vertical="center"/>
    </xf>
    <xf numFmtId="0" fontId="47" fillId="2" borderId="0" xfId="0" applyFont="1" applyFill="1" applyBorder="1" applyAlignment="1">
      <alignment horizontal="center" vertical="center"/>
    </xf>
    <xf numFmtId="0" fontId="47" fillId="2" borderId="0" xfId="0" applyFont="1" applyFill="1" applyBorder="1" applyAlignment="1"/>
    <xf numFmtId="0" fontId="49" fillId="2" borderId="12" xfId="0" applyFont="1" applyFill="1" applyBorder="1" applyAlignment="1">
      <alignment vertical="center"/>
    </xf>
    <xf numFmtId="0" fontId="49" fillId="2" borderId="0" xfId="0" applyFont="1" applyFill="1" applyBorder="1" applyAlignment="1">
      <alignment vertical="center"/>
    </xf>
    <xf numFmtId="0" fontId="49" fillId="2" borderId="0" xfId="0" applyFont="1" applyFill="1" applyAlignment="1">
      <alignment vertical="center"/>
    </xf>
    <xf numFmtId="0" fontId="10" fillId="2" borderId="0" xfId="0" applyFont="1" applyFill="1" applyBorder="1" applyAlignment="1"/>
    <xf numFmtId="0" fontId="23" fillId="2" borderId="0" xfId="0" applyFont="1" applyFill="1" applyBorder="1"/>
    <xf numFmtId="0" fontId="25" fillId="2" borderId="0" xfId="0" applyFont="1" applyFill="1" applyBorder="1"/>
    <xf numFmtId="42" fontId="25" fillId="2" borderId="0" xfId="6" applyNumberFormat="1" applyFont="1" applyFill="1" applyBorder="1"/>
    <xf numFmtId="0" fontId="5" fillId="7" borderId="47" xfId="0" applyFont="1" applyFill="1" applyBorder="1" applyAlignment="1" applyProtection="1">
      <alignment horizontal="left"/>
      <protection locked="0"/>
    </xf>
    <xf numFmtId="0" fontId="5" fillId="7" borderId="48" xfId="0" applyFont="1" applyFill="1" applyBorder="1" applyAlignment="1" applyProtection="1">
      <alignment horizontal="left"/>
      <protection locked="0"/>
    </xf>
    <xf numFmtId="0" fontId="5" fillId="7" borderId="49" xfId="0" applyFont="1" applyFill="1" applyBorder="1" applyAlignment="1" applyProtection="1">
      <alignment horizontal="left"/>
      <protection locked="0"/>
    </xf>
    <xf numFmtId="0" fontId="44" fillId="2" borderId="0" xfId="8" applyFont="1" applyFill="1" applyBorder="1" applyAlignment="1">
      <alignment horizontal="right"/>
    </xf>
    <xf numFmtId="0" fontId="37" fillId="2" borderId="0" xfId="0" applyFont="1" applyFill="1" applyBorder="1" applyAlignment="1">
      <alignment horizontal="center"/>
    </xf>
    <xf numFmtId="0" fontId="36" fillId="2" borderId="0" xfId="0" applyFont="1" applyFill="1" applyBorder="1" applyAlignment="1">
      <alignment horizontal="center"/>
    </xf>
    <xf numFmtId="0" fontId="20" fillId="4" borderId="0" xfId="0" applyFont="1" applyFill="1" applyBorder="1" applyAlignment="1" applyProtection="1">
      <alignment horizontal="right"/>
    </xf>
    <xf numFmtId="169" fontId="38" fillId="4" borderId="0" xfId="0" applyNumberFormat="1" applyFont="1" applyFill="1" applyBorder="1" applyProtection="1"/>
    <xf numFmtId="0" fontId="23" fillId="2" borderId="17" xfId="0" applyFont="1" applyFill="1" applyBorder="1"/>
    <xf numFmtId="0" fontId="25" fillId="2" borderId="46" xfId="0" applyFont="1" applyFill="1" applyBorder="1"/>
    <xf numFmtId="42" fontId="25" fillId="2" borderId="46" xfId="6" applyNumberFormat="1" applyFont="1" applyFill="1" applyBorder="1"/>
    <xf numFmtId="0" fontId="20" fillId="10" borderId="50" xfId="0" applyFont="1" applyFill="1" applyBorder="1" applyAlignment="1" applyProtection="1">
      <alignment horizontal="right"/>
    </xf>
    <xf numFmtId="0" fontId="31" fillId="4" borderId="0" xfId="0" applyFont="1" applyFill="1" applyBorder="1" applyAlignment="1" applyProtection="1">
      <alignment horizontal="right"/>
    </xf>
    <xf numFmtId="169" fontId="38" fillId="10" borderId="7" xfId="0" applyNumberFormat="1" applyFont="1" applyFill="1" applyBorder="1" applyProtection="1"/>
    <xf numFmtId="0" fontId="3" fillId="7" borderId="45" xfId="9" applyFont="1" applyFill="1" applyBorder="1" applyAlignment="1">
      <alignment vertical="center" wrapText="1"/>
    </xf>
    <xf numFmtId="0" fontId="5" fillId="7" borderId="26" xfId="0" applyFont="1" applyFill="1" applyBorder="1" applyAlignment="1" applyProtection="1">
      <alignment horizontal="left" vertical="center"/>
      <protection locked="0"/>
    </xf>
    <xf numFmtId="0" fontId="5" fillId="7" borderId="27" xfId="0" applyFont="1" applyFill="1" applyBorder="1" applyAlignment="1" applyProtection="1">
      <alignment horizontal="left" vertical="center"/>
      <protection locked="0"/>
    </xf>
    <xf numFmtId="169" fontId="5" fillId="7" borderId="38" xfId="0" applyNumberFormat="1" applyFont="1" applyFill="1" applyBorder="1" applyAlignment="1" applyProtection="1">
      <alignment vertical="center"/>
    </xf>
    <xf numFmtId="0" fontId="5" fillId="7" borderId="25" xfId="0" applyFont="1" applyFill="1" applyBorder="1" applyAlignment="1" applyProtection="1">
      <alignment horizontal="left" vertical="center"/>
      <protection locked="0"/>
    </xf>
    <xf numFmtId="169" fontId="5" fillId="7" borderId="27" xfId="0" applyNumberFormat="1" applyFont="1" applyFill="1" applyBorder="1" applyAlignment="1" applyProtection="1">
      <alignment horizontal="right" vertical="center"/>
      <protection locked="0"/>
    </xf>
    <xf numFmtId="0" fontId="5" fillId="7" borderId="38" xfId="0" applyFont="1" applyFill="1" applyBorder="1" applyAlignment="1" applyProtection="1">
      <alignment vertical="center"/>
      <protection locked="0"/>
    </xf>
    <xf numFmtId="0" fontId="5" fillId="7" borderId="24" xfId="0" applyFont="1" applyFill="1" applyBorder="1" applyAlignment="1" applyProtection="1">
      <alignment vertical="center"/>
      <protection locked="0"/>
    </xf>
    <xf numFmtId="0" fontId="0" fillId="2" borderId="0" xfId="0" applyFont="1" applyFill="1" applyBorder="1"/>
    <xf numFmtId="0" fontId="0" fillId="2" borderId="0" xfId="0" applyFont="1" applyFill="1" applyBorder="1" applyAlignment="1"/>
    <xf numFmtId="0" fontId="0" fillId="2" borderId="0" xfId="0" applyFont="1" applyFill="1"/>
    <xf numFmtId="0" fontId="0" fillId="7" borderId="45" xfId="0" applyFont="1" applyFill="1" applyBorder="1" applyAlignment="1" applyProtection="1">
      <alignment horizontal="left"/>
      <protection locked="0"/>
    </xf>
    <xf numFmtId="0" fontId="51" fillId="11" borderId="53" xfId="0" applyFont="1" applyFill="1" applyBorder="1" applyAlignment="1" applyProtection="1">
      <alignment horizontal="center" vertical="center" wrapText="1"/>
    </xf>
    <xf numFmtId="0" fontId="51" fillId="11" borderId="54" xfId="0" applyFont="1" applyFill="1" applyBorder="1" applyAlignment="1" applyProtection="1">
      <alignment horizontal="center" vertical="center" wrapText="1"/>
    </xf>
    <xf numFmtId="0" fontId="51" fillId="11" borderId="55" xfId="0" applyFont="1" applyFill="1" applyBorder="1" applyAlignment="1" applyProtection="1">
      <alignment horizontal="center" vertical="center" wrapText="1"/>
    </xf>
    <xf numFmtId="0" fontId="0" fillId="7" borderId="26" xfId="0" applyFont="1" applyFill="1" applyBorder="1" applyAlignment="1" applyProtection="1">
      <alignment horizontal="left"/>
      <protection locked="0"/>
    </xf>
    <xf numFmtId="0" fontId="54" fillId="2" borderId="0" xfId="0" applyFont="1" applyFill="1" applyAlignment="1">
      <alignment vertical="top" wrapText="1"/>
    </xf>
    <xf numFmtId="0" fontId="0" fillId="2" borderId="0" xfId="0" applyFont="1" applyFill="1" applyAlignment="1">
      <alignment vertical="top"/>
    </xf>
    <xf numFmtId="0" fontId="55" fillId="2" borderId="0" xfId="0" applyFont="1" applyFill="1" applyAlignment="1">
      <alignment horizontal="right" vertical="center"/>
    </xf>
    <xf numFmtId="0" fontId="0" fillId="2" borderId="0" xfId="0" applyFill="1" applyAlignment="1">
      <alignment horizontal="left" vertical="center" indent="15"/>
    </xf>
    <xf numFmtId="14" fontId="0" fillId="7" borderId="45" xfId="0" applyNumberFormat="1" applyFont="1" applyFill="1" applyBorder="1" applyAlignment="1" applyProtection="1">
      <alignment horizontal="center"/>
      <protection locked="0"/>
    </xf>
    <xf numFmtId="0" fontId="27" fillId="2" borderId="0" xfId="8" applyFill="1" applyAlignment="1">
      <alignment horizontal="left" vertical="center" indent="15"/>
    </xf>
    <xf numFmtId="0" fontId="0" fillId="2" borderId="0" xfId="0" applyFill="1"/>
    <xf numFmtId="0" fontId="55" fillId="2" borderId="0" xfId="0" applyFont="1" applyFill="1" applyAlignment="1">
      <alignment horizontal="center" vertical="center"/>
    </xf>
    <xf numFmtId="0" fontId="5" fillId="0" borderId="0" xfId="0" applyFont="1" applyFill="1" applyBorder="1" applyAlignment="1">
      <alignment vertical="center"/>
    </xf>
    <xf numFmtId="0" fontId="5" fillId="0" borderId="0" xfId="0" applyFont="1" applyFill="1" applyBorder="1" applyAlignment="1">
      <alignment vertical="center" wrapText="1"/>
    </xf>
    <xf numFmtId="0" fontId="5" fillId="2" borderId="0" xfId="0" applyFont="1" applyFill="1" applyBorder="1" applyAlignment="1">
      <alignment horizontal="left" vertical="center" wrapText="1"/>
    </xf>
    <xf numFmtId="0" fontId="55" fillId="2" borderId="0" xfId="0" applyFont="1" applyFill="1" applyAlignment="1">
      <alignment horizontal="left" vertical="center"/>
    </xf>
    <xf numFmtId="0" fontId="55" fillId="2" borderId="0" xfId="0" applyFont="1" applyFill="1" applyAlignment="1">
      <alignment vertical="center" wrapText="1"/>
    </xf>
    <xf numFmtId="0" fontId="0" fillId="7" borderId="58" xfId="0" applyFont="1" applyFill="1" applyBorder="1" applyAlignment="1" applyProtection="1">
      <alignment horizontal="left"/>
      <protection locked="0"/>
    </xf>
    <xf numFmtId="0" fontId="0" fillId="7" borderId="57" xfId="0" applyFont="1" applyFill="1" applyBorder="1" applyAlignment="1" applyProtection="1">
      <alignment horizontal="left"/>
      <protection locked="0"/>
    </xf>
    <xf numFmtId="44" fontId="0" fillId="7" borderId="56" xfId="0" applyNumberFormat="1" applyFont="1" applyFill="1" applyBorder="1" applyAlignment="1" applyProtection="1">
      <alignment horizontal="left"/>
      <protection locked="0"/>
    </xf>
    <xf numFmtId="44" fontId="0" fillId="7" borderId="59" xfId="0" applyNumberFormat="1" applyFont="1" applyFill="1" applyBorder="1" applyAlignment="1" applyProtection="1">
      <alignment horizontal="left"/>
      <protection locked="0"/>
    </xf>
    <xf numFmtId="0" fontId="58" fillId="2" borderId="0" xfId="0" applyFont="1" applyFill="1"/>
    <xf numFmtId="0" fontId="58" fillId="2" borderId="0" xfId="0" applyFont="1" applyFill="1" applyAlignment="1">
      <alignment horizontal="right"/>
    </xf>
    <xf numFmtId="0" fontId="0" fillId="2" borderId="0" xfId="0" applyFont="1" applyFill="1" applyAlignment="1"/>
    <xf numFmtId="0" fontId="0" fillId="2" borderId="0" xfId="0" applyFont="1" applyFill="1" applyAlignment="1">
      <alignment horizontal="left" vertical="center" wrapText="1"/>
    </xf>
    <xf numFmtId="0" fontId="59" fillId="2" borderId="0" xfId="0" applyFont="1" applyFill="1" applyAlignment="1">
      <alignment horizontal="left" vertical="center"/>
    </xf>
    <xf numFmtId="0" fontId="0" fillId="2" borderId="0" xfId="0" applyFont="1" applyFill="1" applyBorder="1" applyAlignment="1">
      <alignment horizontal="left"/>
    </xf>
    <xf numFmtId="0" fontId="0" fillId="2" borderId="0" xfId="0" applyFont="1" applyFill="1" applyAlignment="1">
      <alignment horizontal="left"/>
    </xf>
    <xf numFmtId="0" fontId="0" fillId="2" borderId="0" xfId="0" applyFont="1" applyFill="1" applyAlignment="1">
      <alignment vertical="center"/>
    </xf>
    <xf numFmtId="0" fontId="0" fillId="2" borderId="0" xfId="0" applyFont="1" applyFill="1" applyAlignment="1">
      <alignment horizontal="left" vertical="center"/>
    </xf>
    <xf numFmtId="171" fontId="0" fillId="7" borderId="27" xfId="0" applyNumberFormat="1" applyFont="1" applyFill="1" applyBorder="1" applyAlignment="1" applyProtection="1">
      <alignment horizontal="left"/>
      <protection locked="0"/>
    </xf>
    <xf numFmtId="0" fontId="27" fillId="2" borderId="0" xfId="8" applyFill="1" applyAlignment="1">
      <alignment horizontal="left"/>
    </xf>
    <xf numFmtId="44" fontId="53" fillId="10" borderId="9" xfId="0" applyNumberFormat="1" applyFont="1" applyFill="1" applyBorder="1" applyAlignment="1" applyProtection="1"/>
    <xf numFmtId="44" fontId="53" fillId="10" borderId="10" xfId="0" applyNumberFormat="1" applyFont="1" applyFill="1" applyBorder="1" applyAlignment="1" applyProtection="1"/>
    <xf numFmtId="0" fontId="0" fillId="2" borderId="5" xfId="0" applyFont="1" applyFill="1" applyBorder="1"/>
    <xf numFmtId="0" fontId="55" fillId="2" borderId="5" xfId="0" applyFont="1" applyFill="1" applyBorder="1" applyAlignment="1">
      <alignment horizontal="right" vertical="center"/>
    </xf>
    <xf numFmtId="14" fontId="0" fillId="2" borderId="5" xfId="0" applyNumberFormat="1" applyFont="1" applyFill="1" applyBorder="1" applyAlignment="1" applyProtection="1">
      <alignment horizontal="center"/>
      <protection locked="0"/>
    </xf>
    <xf numFmtId="0" fontId="3" fillId="15" borderId="45" xfId="9" applyFont="1" applyFill="1" applyBorder="1" applyAlignment="1">
      <alignment vertical="center" wrapText="1"/>
    </xf>
    <xf numFmtId="0" fontId="5" fillId="15" borderId="26" xfId="0" applyFont="1" applyFill="1" applyBorder="1" applyAlignment="1" applyProtection="1">
      <alignment horizontal="left" vertical="center"/>
      <protection locked="0"/>
    </xf>
    <xf numFmtId="0" fontId="5" fillId="15" borderId="27" xfId="0" applyFont="1" applyFill="1" applyBorder="1" applyAlignment="1" applyProtection="1">
      <alignment horizontal="left" vertical="center"/>
      <protection locked="0"/>
    </xf>
    <xf numFmtId="169" fontId="5" fillId="15" borderId="38" xfId="0" applyNumberFormat="1" applyFont="1" applyFill="1" applyBorder="1" applyAlignment="1" applyProtection="1">
      <alignment vertical="center"/>
    </xf>
    <xf numFmtId="0" fontId="5" fillId="15" borderId="25" xfId="0" applyFont="1" applyFill="1" applyBorder="1" applyAlignment="1" applyProtection="1">
      <alignment horizontal="left" vertical="center"/>
      <protection locked="0"/>
    </xf>
    <xf numFmtId="0" fontId="5" fillId="15" borderId="0" xfId="0" applyFont="1" applyFill="1" applyBorder="1"/>
    <xf numFmtId="0" fontId="20" fillId="2" borderId="7" xfId="0" applyFont="1" applyFill="1" applyBorder="1" applyAlignment="1">
      <alignment horizontal="right" vertical="center" wrapText="1"/>
    </xf>
    <xf numFmtId="0" fontId="5" fillId="2" borderId="8" xfId="0" applyFont="1" applyFill="1" applyBorder="1" applyAlignment="1">
      <alignment horizontal="center" vertical="center"/>
    </xf>
    <xf numFmtId="0" fontId="5" fillId="2" borderId="9" xfId="0" applyFont="1" applyFill="1" applyBorder="1" applyAlignment="1">
      <alignment horizontal="center" vertical="center"/>
    </xf>
    <xf numFmtId="0" fontId="5" fillId="2" borderId="10" xfId="0" applyFont="1" applyFill="1" applyBorder="1" applyAlignment="1">
      <alignment horizontal="center" vertical="center"/>
    </xf>
    <xf numFmtId="0" fontId="2" fillId="2" borderId="7" xfId="0" applyFont="1" applyFill="1" applyBorder="1" applyAlignment="1">
      <alignment horizontal="left" vertical="center" wrapText="1"/>
    </xf>
    <xf numFmtId="0" fontId="21" fillId="2" borderId="7" xfId="0" applyFont="1" applyFill="1" applyBorder="1" applyAlignment="1">
      <alignment horizontal="right" vertical="center" wrapText="1"/>
    </xf>
    <xf numFmtId="0" fontId="14" fillId="2" borderId="9" xfId="0" applyFont="1" applyFill="1" applyBorder="1" applyAlignment="1">
      <alignment horizontal="center" vertical="center" wrapText="1"/>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2" fillId="2" borderId="7" xfId="0" applyFont="1" applyFill="1" applyBorder="1" applyAlignment="1">
      <alignment horizontal="center" vertical="center"/>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5" fillId="2" borderId="7" xfId="0" applyFont="1" applyFill="1" applyBorder="1" applyAlignment="1">
      <alignment horizontal="left" vertical="center"/>
    </xf>
    <xf numFmtId="0" fontId="17" fillId="2" borderId="8" xfId="0" applyFont="1" applyFill="1" applyBorder="1" applyAlignment="1">
      <alignment horizontal="right" vertical="center"/>
    </xf>
    <xf numFmtId="0" fontId="17" fillId="2" borderId="9" xfId="0" applyFont="1" applyFill="1" applyBorder="1" applyAlignment="1">
      <alignment horizontal="right" vertical="center"/>
    </xf>
    <xf numFmtId="0" fontId="17" fillId="2" borderId="10" xfId="0" applyFont="1" applyFill="1" applyBorder="1" applyAlignment="1">
      <alignment horizontal="right" vertical="center"/>
    </xf>
    <xf numFmtId="0" fontId="10" fillId="2" borderId="7" xfId="0" applyFont="1" applyFill="1" applyBorder="1" applyAlignment="1">
      <alignment horizontal="left" vertical="center"/>
    </xf>
    <xf numFmtId="0" fontId="19" fillId="2" borderId="8" xfId="0" applyFont="1" applyFill="1" applyBorder="1" applyAlignment="1">
      <alignment horizontal="center" vertical="center"/>
    </xf>
    <xf numFmtId="0" fontId="19" fillId="2" borderId="9" xfId="0" applyFont="1" applyFill="1" applyBorder="1" applyAlignment="1">
      <alignment horizontal="center" vertical="center"/>
    </xf>
    <xf numFmtId="0" fontId="19" fillId="2" borderId="10" xfId="0" applyFont="1" applyFill="1" applyBorder="1" applyAlignment="1">
      <alignment horizontal="center" vertical="center"/>
    </xf>
    <xf numFmtId="0" fontId="16" fillId="2" borderId="4" xfId="0" applyFont="1" applyFill="1" applyBorder="1" applyAlignment="1">
      <alignment horizontal="center" vertical="center"/>
    </xf>
    <xf numFmtId="0" fontId="16" fillId="2" borderId="5" xfId="0" applyFont="1" applyFill="1" applyBorder="1" applyAlignment="1">
      <alignment horizontal="center" vertical="center"/>
    </xf>
    <xf numFmtId="0" fontId="17" fillId="2" borderId="11" xfId="0" applyFont="1" applyFill="1" applyBorder="1" applyAlignment="1">
      <alignment horizontal="center" vertical="center"/>
    </xf>
    <xf numFmtId="0" fontId="17" fillId="2" borderId="8" xfId="0" applyFont="1" applyFill="1" applyBorder="1" applyAlignment="1">
      <alignment horizontal="center" vertical="center"/>
    </xf>
    <xf numFmtId="0" fontId="17" fillId="2" borderId="10" xfId="0" applyFont="1" applyFill="1" applyBorder="1" applyAlignment="1">
      <alignment horizontal="center" vertical="center"/>
    </xf>
    <xf numFmtId="0" fontId="3" fillId="2" borderId="0" xfId="0" applyFont="1" applyFill="1" applyAlignment="1">
      <alignment horizontal="left" vertical="center" wrapText="1"/>
    </xf>
    <xf numFmtId="0" fontId="2" fillId="2" borderId="0" xfId="0" applyFont="1" applyFill="1" applyAlignment="1">
      <alignment horizontal="left" vertical="center" wrapText="1"/>
    </xf>
    <xf numFmtId="0" fontId="14" fillId="2" borderId="5" xfId="0" applyFont="1" applyFill="1" applyBorder="1" applyAlignment="1">
      <alignment horizontal="left" vertical="center" wrapText="1"/>
    </xf>
    <xf numFmtId="0" fontId="1" fillId="2" borderId="9" xfId="0" applyFont="1" applyFill="1" applyBorder="1" applyAlignment="1">
      <alignment horizontal="center" vertical="center" wrapText="1"/>
    </xf>
    <xf numFmtId="0" fontId="15" fillId="2" borderId="1" xfId="0" applyFont="1" applyFill="1" applyBorder="1" applyAlignment="1">
      <alignment horizontal="center" vertical="center"/>
    </xf>
    <xf numFmtId="0" fontId="15" fillId="2" borderId="2" xfId="0" applyFont="1" applyFill="1" applyBorder="1" applyAlignment="1">
      <alignment horizontal="center" vertical="center"/>
    </xf>
    <xf numFmtId="169" fontId="3" fillId="2" borderId="4" xfId="0" applyNumberFormat="1" applyFont="1" applyFill="1" applyBorder="1" applyAlignment="1" applyProtection="1">
      <alignment horizontal="right" vertical="center" wrapText="1"/>
    </xf>
    <xf numFmtId="169" fontId="3" fillId="2" borderId="5" xfId="0" applyNumberFormat="1" applyFont="1" applyFill="1" applyBorder="1" applyAlignment="1" applyProtection="1">
      <alignment horizontal="right" vertical="center" wrapText="1"/>
    </xf>
    <xf numFmtId="0" fontId="3" fillId="2" borderId="5" xfId="0" applyFont="1" applyFill="1" applyBorder="1" applyAlignment="1">
      <alignment horizontal="left" vertical="center" wrapText="1"/>
    </xf>
    <xf numFmtId="169" fontId="2" fillId="2" borderId="5" xfId="0" applyNumberFormat="1" applyFont="1" applyFill="1" applyBorder="1" applyAlignment="1" applyProtection="1">
      <alignment horizontal="left" vertical="center"/>
      <protection locked="0"/>
    </xf>
    <xf numFmtId="10" fontId="3" fillId="2" borderId="7"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167" fontId="2" fillId="2" borderId="2" xfId="0" applyNumberFormat="1" applyFont="1" applyFill="1" applyBorder="1" applyAlignment="1">
      <alignment horizontal="center" vertical="center" wrapText="1"/>
    </xf>
    <xf numFmtId="0" fontId="3" fillId="2" borderId="4" xfId="0" applyFont="1" applyFill="1" applyBorder="1" applyAlignment="1">
      <alignment horizontal="left" vertical="center" wrapText="1"/>
    </xf>
    <xf numFmtId="0" fontId="3" fillId="2" borderId="6" xfId="0" applyFont="1" applyFill="1" applyBorder="1" applyAlignment="1">
      <alignment horizontal="left" vertical="center" wrapText="1"/>
    </xf>
    <xf numFmtId="10" fontId="3" fillId="2" borderId="8" xfId="0" applyNumberFormat="1" applyFont="1" applyFill="1" applyBorder="1" applyAlignment="1">
      <alignment horizontal="center" vertical="center" wrapText="1"/>
    </xf>
    <xf numFmtId="0" fontId="2" fillId="2" borderId="1" xfId="0" applyFont="1" applyFill="1" applyBorder="1" applyAlignment="1">
      <alignment horizontal="left" vertical="center" wrapText="1"/>
    </xf>
    <xf numFmtId="0" fontId="2" fillId="2" borderId="2" xfId="0" applyFont="1" applyFill="1" applyBorder="1" applyAlignment="1">
      <alignment horizontal="left" vertical="center" wrapText="1"/>
    </xf>
    <xf numFmtId="0" fontId="2" fillId="2" borderId="3" xfId="0" applyFont="1" applyFill="1" applyBorder="1" applyAlignment="1">
      <alignment horizontal="left" vertical="center" wrapText="1"/>
    </xf>
    <xf numFmtId="8" fontId="2" fillId="2" borderId="11" xfId="0" applyNumberFormat="1" applyFont="1" applyFill="1" applyBorder="1" applyAlignment="1" applyProtection="1">
      <alignment horizontal="right" vertical="center" wrapText="1"/>
      <protection locked="0"/>
    </xf>
    <xf numFmtId="8" fontId="2" fillId="2" borderId="4" xfId="0" applyNumberFormat="1" applyFont="1" applyFill="1" applyBorder="1" applyAlignment="1" applyProtection="1">
      <alignment horizontal="right" vertical="center" wrapText="1"/>
      <protection locked="0"/>
    </xf>
    <xf numFmtId="0" fontId="3" fillId="2" borderId="5" xfId="0" applyFont="1" applyFill="1" applyBorder="1" applyAlignment="1">
      <alignment vertical="center" wrapText="1"/>
    </xf>
    <xf numFmtId="0" fontId="3" fillId="2" borderId="6" xfId="0" applyFont="1" applyFill="1" applyBorder="1" applyAlignment="1">
      <alignment vertical="center" wrapText="1"/>
    </xf>
    <xf numFmtId="10" fontId="3" fillId="2" borderId="1" xfId="0" applyNumberFormat="1" applyFont="1" applyFill="1" applyBorder="1" applyAlignment="1">
      <alignment horizontal="center" vertical="center" wrapText="1"/>
    </xf>
    <xf numFmtId="10" fontId="3" fillId="2" borderId="3" xfId="0" applyNumberFormat="1" applyFont="1" applyFill="1" applyBorder="1" applyAlignment="1">
      <alignment horizontal="center" vertical="center" wrapText="1"/>
    </xf>
    <xf numFmtId="10" fontId="3" fillId="2" borderId="12" xfId="0" applyNumberFormat="1" applyFont="1" applyFill="1" applyBorder="1" applyAlignment="1">
      <alignment horizontal="center" vertical="center" wrapText="1"/>
    </xf>
    <xf numFmtId="10" fontId="3" fillId="2" borderId="13" xfId="0" applyNumberFormat="1" applyFont="1" applyFill="1" applyBorder="1" applyAlignment="1">
      <alignment horizontal="center" vertical="center" wrapText="1"/>
    </xf>
    <xf numFmtId="10" fontId="3" fillId="2" borderId="4" xfId="0" applyNumberFormat="1" applyFont="1" applyFill="1" applyBorder="1" applyAlignment="1">
      <alignment horizontal="center" vertical="center" wrapText="1"/>
    </xf>
    <xf numFmtId="10" fontId="3" fillId="2" borderId="6" xfId="0" applyNumberFormat="1" applyFont="1" applyFill="1" applyBorder="1" applyAlignment="1">
      <alignment horizontal="center" vertical="center" wrapText="1"/>
    </xf>
    <xf numFmtId="0" fontId="3" fillId="2" borderId="12" xfId="0" applyFont="1" applyFill="1" applyBorder="1" applyAlignment="1">
      <alignment vertical="center" wrapText="1"/>
    </xf>
    <xf numFmtId="0" fontId="3" fillId="2" borderId="0" xfId="0" applyFont="1" applyFill="1" applyBorder="1" applyAlignment="1">
      <alignment vertical="center" wrapText="1"/>
    </xf>
    <xf numFmtId="0" fontId="3" fillId="2" borderId="13" xfId="0" applyFont="1" applyFill="1" applyBorder="1" applyAlignment="1">
      <alignment vertical="center" wrapText="1"/>
    </xf>
    <xf numFmtId="0" fontId="3" fillId="2" borderId="12" xfId="0" applyFont="1" applyFill="1" applyBorder="1" applyAlignment="1">
      <alignment horizontal="right" vertical="center" wrapText="1"/>
    </xf>
    <xf numFmtId="0" fontId="3" fillId="2" borderId="0" xfId="0" applyFont="1" applyFill="1" applyBorder="1" applyAlignment="1">
      <alignment horizontal="right" vertical="center" wrapText="1"/>
    </xf>
    <xf numFmtId="10" fontId="3" fillId="2" borderId="0" xfId="0" applyNumberFormat="1" applyFont="1" applyFill="1" applyBorder="1" applyAlignment="1" applyProtection="1">
      <alignment horizontal="center" vertical="center" wrapText="1"/>
      <protection locked="0"/>
    </xf>
    <xf numFmtId="0" fontId="3" fillId="2" borderId="0" xfId="0" applyFont="1" applyFill="1" applyBorder="1" applyAlignment="1">
      <alignment horizontal="center" vertical="center" wrapText="1"/>
    </xf>
    <xf numFmtId="0" fontId="3" fillId="2" borderId="13" xfId="0" applyFont="1" applyFill="1" applyBorder="1" applyAlignment="1">
      <alignment horizontal="center" vertical="center" wrapText="1"/>
    </xf>
    <xf numFmtId="6" fontId="7" fillId="2" borderId="0" xfId="0" applyNumberFormat="1" applyFont="1" applyFill="1" applyAlignment="1">
      <alignment vertical="center" wrapText="1"/>
    </xf>
    <xf numFmtId="167" fontId="7" fillId="2" borderId="0" xfId="0" applyNumberFormat="1" applyFont="1" applyFill="1" applyAlignment="1">
      <alignment horizontal="left" vertical="center" wrapText="1"/>
    </xf>
    <xf numFmtId="167" fontId="7" fillId="2" borderId="0" xfId="0" applyNumberFormat="1" applyFont="1" applyFill="1" applyAlignment="1">
      <alignment vertical="center" wrapText="1"/>
    </xf>
    <xf numFmtId="44" fontId="9" fillId="2" borderId="0" xfId="0" applyNumberFormat="1" applyFont="1" applyFill="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wrapText="1"/>
    </xf>
    <xf numFmtId="169" fontId="3" fillId="2" borderId="0" xfId="0" applyNumberFormat="1" applyFont="1" applyFill="1" applyAlignment="1">
      <alignment horizontal="center" vertical="center" wrapText="1"/>
    </xf>
    <xf numFmtId="8" fontId="3" fillId="2" borderId="0" xfId="0" applyNumberFormat="1" applyFont="1" applyFill="1" applyAlignment="1">
      <alignment horizontal="left" vertical="center" wrapText="1"/>
    </xf>
    <xf numFmtId="6" fontId="6" fillId="2" borderId="0" xfId="0" applyNumberFormat="1" applyFont="1" applyFill="1" applyAlignment="1">
      <alignment horizontal="center" vertical="center" wrapText="1"/>
    </xf>
    <xf numFmtId="8" fontId="7" fillId="2" borderId="0" xfId="0" applyNumberFormat="1" applyFont="1" applyFill="1" applyAlignment="1">
      <alignment horizontal="center" vertical="center" wrapText="1"/>
    </xf>
    <xf numFmtId="6" fontId="7" fillId="2" borderId="1" xfId="0" applyNumberFormat="1" applyFont="1" applyFill="1" applyBorder="1" applyAlignment="1">
      <alignment horizontal="left" vertical="center" wrapText="1"/>
    </xf>
    <xf numFmtId="6" fontId="7" fillId="2" borderId="2" xfId="0" applyNumberFormat="1" applyFont="1" applyFill="1" applyBorder="1" applyAlignment="1">
      <alignment horizontal="left" vertical="center" wrapText="1"/>
    </xf>
    <xf numFmtId="6" fontId="7" fillId="2" borderId="3" xfId="0" applyNumberFormat="1" applyFont="1" applyFill="1" applyBorder="1" applyAlignment="1">
      <alignment horizontal="left" vertical="center" wrapText="1"/>
    </xf>
    <xf numFmtId="167" fontId="7" fillId="2" borderId="4" xfId="0" applyNumberFormat="1" applyFont="1" applyFill="1" applyBorder="1" applyAlignment="1">
      <alignment horizontal="right" vertical="center" wrapText="1"/>
    </xf>
    <xf numFmtId="167" fontId="7" fillId="2" borderId="5" xfId="0" applyNumberFormat="1" applyFont="1" applyFill="1" applyBorder="1" applyAlignment="1">
      <alignment horizontal="right" vertical="center" wrapText="1"/>
    </xf>
    <xf numFmtId="167" fontId="7" fillId="2" borderId="5" xfId="0" applyNumberFormat="1" applyFont="1" applyFill="1" applyBorder="1" applyAlignment="1">
      <alignment horizontal="left" vertical="center" wrapText="1"/>
    </xf>
    <xf numFmtId="7" fontId="3" fillId="2" borderId="0" xfId="0" applyNumberFormat="1" applyFont="1" applyFill="1" applyAlignment="1">
      <alignment horizontal="left" vertical="center" wrapText="1"/>
    </xf>
    <xf numFmtId="6" fontId="3" fillId="2" borderId="0" xfId="0" applyNumberFormat="1" applyFont="1" applyFill="1" applyAlignment="1">
      <alignment horizontal="left" vertical="center" wrapText="1"/>
    </xf>
    <xf numFmtId="7" fontId="3" fillId="2" borderId="0" xfId="0" applyNumberFormat="1" applyFont="1" applyFill="1" applyAlignment="1">
      <alignment horizontal="center" vertical="center" wrapText="1"/>
    </xf>
    <xf numFmtId="6" fontId="3" fillId="2" borderId="0" xfId="0" applyNumberFormat="1" applyFont="1" applyFill="1" applyAlignment="1">
      <alignment horizontal="center" vertical="center" wrapText="1"/>
    </xf>
    <xf numFmtId="8" fontId="6" fillId="2" borderId="0" xfId="0" applyNumberFormat="1" applyFont="1" applyFill="1" applyAlignment="1">
      <alignment horizontal="center" vertical="center" wrapText="1"/>
    </xf>
    <xf numFmtId="0" fontId="1" fillId="2" borderId="0" xfId="0" applyFont="1" applyFill="1" applyAlignment="1">
      <alignment horizontal="center" vertical="center"/>
    </xf>
    <xf numFmtId="0" fontId="2" fillId="2" borderId="0" xfId="0" applyFont="1" applyFill="1" applyAlignment="1">
      <alignment horizontal="center" vertical="center"/>
    </xf>
    <xf numFmtId="0" fontId="3" fillId="2" borderId="0" xfId="0" applyFont="1" applyFill="1" applyAlignment="1">
      <alignment horizontal="left" vertical="center"/>
    </xf>
    <xf numFmtId="0" fontId="6" fillId="2" borderId="0" xfId="0" applyFont="1" applyFill="1" applyAlignment="1">
      <alignment horizontal="center" vertical="center" wrapText="1"/>
    </xf>
    <xf numFmtId="167" fontId="7" fillId="2" borderId="4" xfId="0" applyNumberFormat="1" applyFont="1" applyFill="1" applyBorder="1" applyAlignment="1">
      <alignment horizontal="left" vertical="center" wrapText="1"/>
    </xf>
    <xf numFmtId="0" fontId="3" fillId="6" borderId="8" xfId="0" applyFont="1" applyFill="1" applyBorder="1" applyAlignment="1">
      <alignment horizontal="left" vertical="center" wrapText="1"/>
    </xf>
    <xf numFmtId="0" fontId="3" fillId="6" borderId="9" xfId="0" applyFont="1" applyFill="1" applyBorder="1" applyAlignment="1">
      <alignment horizontal="left" vertical="center" wrapText="1"/>
    </xf>
    <xf numFmtId="0" fontId="3" fillId="6" borderId="10" xfId="0" applyFont="1" applyFill="1" applyBorder="1" applyAlignment="1">
      <alignment horizontal="left" vertical="center" wrapText="1"/>
    </xf>
    <xf numFmtId="0" fontId="5" fillId="2" borderId="0" xfId="0" applyFont="1" applyFill="1" applyBorder="1" applyAlignment="1">
      <alignment horizontal="left" vertical="top" wrapText="1"/>
    </xf>
    <xf numFmtId="0" fontId="30" fillId="6" borderId="8" xfId="0" applyFont="1" applyFill="1" applyBorder="1" applyAlignment="1" applyProtection="1">
      <alignment horizontal="left" vertical="center" wrapText="1"/>
      <protection locked="0"/>
    </xf>
    <xf numFmtId="0" fontId="30" fillId="6" borderId="9" xfId="0" applyFont="1" applyFill="1" applyBorder="1" applyAlignment="1" applyProtection="1">
      <alignment horizontal="left" vertical="center" wrapText="1"/>
      <protection locked="0"/>
    </xf>
    <xf numFmtId="0" fontId="30" fillId="6" borderId="10" xfId="0" applyFont="1" applyFill="1" applyBorder="1" applyAlignment="1" applyProtection="1">
      <alignment horizontal="left" vertical="center" wrapText="1"/>
      <protection locked="0"/>
    </xf>
    <xf numFmtId="0" fontId="2" fillId="8" borderId="8" xfId="0" applyFont="1" applyFill="1" applyBorder="1" applyAlignment="1">
      <alignment horizontal="center" vertical="center"/>
    </xf>
    <xf numFmtId="0" fontId="2" fillId="8" borderId="9" xfId="0" applyFont="1" applyFill="1" applyBorder="1" applyAlignment="1">
      <alignment horizontal="center" vertical="center"/>
    </xf>
    <xf numFmtId="0" fontId="2" fillId="8" borderId="10" xfId="0" applyFont="1" applyFill="1" applyBorder="1" applyAlignment="1">
      <alignment horizontal="center" vertical="center"/>
    </xf>
    <xf numFmtId="0" fontId="44" fillId="0" borderId="0" xfId="8" quotePrefix="1" applyFont="1" applyFill="1" applyAlignment="1">
      <alignment wrapText="1"/>
    </xf>
    <xf numFmtId="0" fontId="44" fillId="0" borderId="0" xfId="8" quotePrefix="1" applyFont="1" applyFill="1"/>
    <xf numFmtId="0" fontId="32" fillId="2" borderId="0" xfId="0" applyFont="1" applyFill="1" applyBorder="1" applyAlignment="1">
      <alignment horizontal="center" vertical="top" wrapText="1"/>
    </xf>
    <xf numFmtId="0" fontId="32" fillId="2" borderId="0" xfId="0" applyFont="1" applyFill="1" applyBorder="1" applyAlignment="1">
      <alignment horizontal="center" vertical="top"/>
    </xf>
    <xf numFmtId="0" fontId="50" fillId="14" borderId="0" xfId="0" applyFont="1" applyFill="1" applyBorder="1" applyAlignment="1">
      <alignment horizontal="center" vertical="center"/>
    </xf>
    <xf numFmtId="0" fontId="5" fillId="2" borderId="0" xfId="0" applyFont="1" applyFill="1" applyBorder="1" applyAlignment="1">
      <alignment horizontal="center" vertical="center"/>
    </xf>
    <xf numFmtId="0" fontId="30" fillId="2" borderId="0" xfId="0" applyFont="1" applyFill="1" applyBorder="1" applyAlignment="1" applyProtection="1">
      <alignment horizontal="left" vertical="top" wrapText="1"/>
      <protection locked="0"/>
    </xf>
    <xf numFmtId="0" fontId="30" fillId="2" borderId="0" xfId="0" applyFont="1" applyFill="1" applyBorder="1" applyAlignment="1" applyProtection="1">
      <alignment horizontal="left"/>
      <protection locked="0"/>
    </xf>
    <xf numFmtId="0" fontId="30" fillId="0" borderId="0" xfId="0" applyFont="1" applyBorder="1" applyAlignment="1">
      <alignment horizontal="left" vertical="center" wrapText="1"/>
    </xf>
    <xf numFmtId="0" fontId="30" fillId="2" borderId="0" xfId="0" applyFont="1" applyFill="1" applyBorder="1" applyAlignment="1">
      <alignment horizontal="left" vertical="center" wrapText="1"/>
    </xf>
    <xf numFmtId="0" fontId="30" fillId="6" borderId="0" xfId="0" applyFont="1" applyFill="1" applyBorder="1" applyAlignment="1">
      <alignment horizontal="left" vertical="center" wrapText="1"/>
    </xf>
    <xf numFmtId="0" fontId="37" fillId="6" borderId="0" xfId="0" applyFont="1" applyFill="1" applyBorder="1" applyAlignment="1">
      <alignment horizontal="left" vertical="center" wrapText="1"/>
    </xf>
    <xf numFmtId="0" fontId="31" fillId="10" borderId="0" xfId="0" applyFont="1" applyFill="1" applyBorder="1" applyAlignment="1" applyProtection="1">
      <alignment horizontal="right"/>
    </xf>
    <xf numFmtId="0" fontId="30" fillId="2" borderId="0" xfId="0" applyFont="1" applyFill="1" applyBorder="1" applyAlignment="1" applyProtection="1">
      <alignment horizontal="left" vertical="center" wrapText="1"/>
      <protection locked="0"/>
    </xf>
    <xf numFmtId="0" fontId="35" fillId="11" borderId="0" xfId="0" applyFont="1" applyFill="1" applyBorder="1" applyAlignment="1" applyProtection="1">
      <alignment horizontal="left" vertical="center"/>
    </xf>
    <xf numFmtId="0" fontId="5" fillId="7" borderId="38" xfId="0" applyFont="1" applyFill="1" applyBorder="1" applyAlignment="1" applyProtection="1">
      <alignment horizontal="left"/>
      <protection locked="0"/>
    </xf>
    <xf numFmtId="0" fontId="5" fillId="7" borderId="24" xfId="0" applyFont="1" applyFill="1" applyBorder="1" applyAlignment="1" applyProtection="1">
      <alignment horizontal="left"/>
      <protection locked="0"/>
    </xf>
    <xf numFmtId="0" fontId="30" fillId="2" borderId="2" xfId="0" applyFont="1" applyFill="1" applyBorder="1" applyAlignment="1" applyProtection="1">
      <alignment horizontal="left" vertical="center" wrapText="1"/>
      <protection locked="0"/>
    </xf>
    <xf numFmtId="0" fontId="0" fillId="2" borderId="0" xfId="0" applyFont="1" applyFill="1" applyAlignment="1">
      <alignment horizontal="left" vertical="center" wrapText="1"/>
    </xf>
    <xf numFmtId="0" fontId="0" fillId="2" borderId="38" xfId="0" applyFont="1" applyFill="1" applyBorder="1" applyAlignment="1">
      <alignment horizontal="left" vertical="center" wrapText="1"/>
    </xf>
    <xf numFmtId="0" fontId="0" fillId="6" borderId="8" xfId="0" applyFont="1" applyFill="1" applyBorder="1" applyAlignment="1">
      <alignment horizontal="left" vertical="top" wrapText="1"/>
    </xf>
    <xf numFmtId="0" fontId="0" fillId="6" borderId="9" xfId="0" applyFont="1" applyFill="1" applyBorder="1" applyAlignment="1">
      <alignment horizontal="left" vertical="top" wrapText="1"/>
    </xf>
    <xf numFmtId="0" fontId="0" fillId="6" borderId="10" xfId="0" applyFont="1" applyFill="1" applyBorder="1" applyAlignment="1">
      <alignment horizontal="left" vertical="top" wrapText="1"/>
    </xf>
    <xf numFmtId="0" fontId="0" fillId="7" borderId="51" xfId="0" applyFont="1" applyFill="1" applyBorder="1" applyAlignment="1" applyProtection="1">
      <alignment horizontal="center"/>
      <protection locked="0"/>
    </xf>
    <xf numFmtId="0" fontId="0" fillId="7" borderId="52" xfId="0" applyFont="1" applyFill="1" applyBorder="1" applyAlignment="1" applyProtection="1">
      <alignment horizontal="center"/>
      <protection locked="0"/>
    </xf>
    <xf numFmtId="0" fontId="55" fillId="2" borderId="0" xfId="0" applyFont="1" applyFill="1" applyAlignment="1">
      <alignment horizontal="left" vertical="center" wrapText="1"/>
    </xf>
    <xf numFmtId="0" fontId="52" fillId="16" borderId="0" xfId="0" applyFont="1" applyFill="1" applyBorder="1" applyAlignment="1">
      <alignment horizontal="center" vertical="center"/>
    </xf>
    <xf numFmtId="0" fontId="29" fillId="16" borderId="0" xfId="0" applyFont="1" applyFill="1" applyBorder="1" applyAlignment="1">
      <alignment horizontal="center" vertical="center"/>
    </xf>
    <xf numFmtId="0" fontId="29" fillId="16" borderId="5" xfId="0" applyFont="1" applyFill="1" applyBorder="1" applyAlignment="1">
      <alignment horizontal="center" vertical="center"/>
    </xf>
  </cellXfs>
  <cellStyles count="10">
    <cellStyle name="20 % - Accent1" xfId="9" builtinId="30"/>
    <cellStyle name="Euro" xfId="1" xr:uid="{00000000-0005-0000-0000-000001000000}"/>
    <cellStyle name="Euro 2" xfId="4" xr:uid="{00000000-0005-0000-0000-000002000000}"/>
    <cellStyle name="Lien hypertexte" xfId="8" builtinId="8"/>
    <cellStyle name="Milliers" xfId="7" builtinId="3"/>
    <cellStyle name="Milliers 2" xfId="5" xr:uid="{00000000-0005-0000-0000-000005000000}"/>
    <cellStyle name="Monétaire" xfId="6" builtinId="4"/>
    <cellStyle name="Normal" xfId="0" builtinId="0"/>
    <cellStyle name="Normal 2" xfId="2" xr:uid="{00000000-0005-0000-0000-000008000000}"/>
    <cellStyle name="Pourcentage 2" xfId="3" xr:uid="{00000000-0005-0000-0000-000009000000}"/>
  </cellStyles>
  <dxfs count="0"/>
  <tableStyles count="0" defaultTableStyle="TableStyleMedium2" defaultPivotStyle="PivotStyleLight16"/>
  <colors>
    <mruColors>
      <color rgb="FFAF0F2A"/>
      <color rgb="FFFFFF99"/>
      <color rgb="FFE41D13"/>
      <color rgb="FFFBCBC9"/>
      <color rgb="FFFFFFFF"/>
      <color rgb="FF000000"/>
      <color rgb="FFF69792"/>
      <color rgb="FFF1F5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 Id="rId9" Type="http://schemas.openxmlformats.org/officeDocument/2006/relationships/calcChain" Target="calcChain.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6</xdr:col>
      <xdr:colOff>188285</xdr:colOff>
      <xdr:row>78</xdr:row>
      <xdr:rowOff>0</xdr:rowOff>
    </xdr:from>
    <xdr:ext cx="7064197" cy="0"/>
    <xdr:pic>
      <xdr:nvPicPr>
        <xdr:cNvPr id="3" name="Image 2">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1"/>
        <a:srcRect l="3479"/>
        <a:stretch/>
      </xdr:blipFill>
      <xdr:spPr>
        <a:xfrm>
          <a:off x="11484935" y="5010150"/>
          <a:ext cx="7064197" cy="0"/>
        </a:xfrm>
        <a:prstGeom prst="rect">
          <a:avLst/>
        </a:prstGeom>
      </xdr:spPr>
    </xdr:pic>
    <xdr:clientData/>
  </xdr:oneCellAnchor>
  <xdr:oneCellAnchor>
    <xdr:from>
      <xdr:col>6</xdr:col>
      <xdr:colOff>221511</xdr:colOff>
      <xdr:row>78</xdr:row>
      <xdr:rowOff>0</xdr:rowOff>
    </xdr:from>
    <xdr:ext cx="8952601" cy="0"/>
    <xdr:pic>
      <xdr:nvPicPr>
        <xdr:cNvPr id="5" name="Image 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2"/>
        <a:stretch>
          <a:fillRect/>
        </a:stretch>
      </xdr:blipFill>
      <xdr:spPr>
        <a:xfrm>
          <a:off x="11518161" y="5010150"/>
          <a:ext cx="8952601" cy="0"/>
        </a:xfrm>
        <a:prstGeom prst="rect">
          <a:avLst/>
        </a:prstGeom>
      </xdr:spPr>
    </xdr:pic>
    <xdr:clientData/>
  </xdr:oneCellAnchor>
  <xdr:oneCellAnchor>
    <xdr:from>
      <xdr:col>6</xdr:col>
      <xdr:colOff>199360</xdr:colOff>
      <xdr:row>78</xdr:row>
      <xdr:rowOff>0</xdr:rowOff>
    </xdr:from>
    <xdr:ext cx="8885934" cy="0"/>
    <xdr:pic>
      <xdr:nvPicPr>
        <xdr:cNvPr id="6" name="Image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a:stretch>
          <a:fillRect/>
        </a:stretch>
      </xdr:blipFill>
      <xdr:spPr>
        <a:xfrm>
          <a:off x="11496010" y="5010150"/>
          <a:ext cx="8885934" cy="0"/>
        </a:xfrm>
        <a:prstGeom prst="rect">
          <a:avLst/>
        </a:prstGeom>
      </xdr:spPr>
    </xdr:pic>
    <xdr:clientData/>
  </xdr:oneCellAnchor>
  <xdr:twoCellAnchor editAs="oneCell">
    <xdr:from>
      <xdr:col>0</xdr:col>
      <xdr:colOff>914400</xdr:colOff>
      <xdr:row>0</xdr:row>
      <xdr:rowOff>0</xdr:rowOff>
    </xdr:from>
    <xdr:to>
      <xdr:col>3</xdr:col>
      <xdr:colOff>1000125</xdr:colOff>
      <xdr:row>1</xdr:row>
      <xdr:rowOff>1083310</xdr:rowOff>
    </xdr:to>
    <xdr:pic>
      <xdr:nvPicPr>
        <xdr:cNvPr id="2" name="Image 1">
          <a:extLst>
            <a:ext uri="{FF2B5EF4-FFF2-40B4-BE49-F238E27FC236}">
              <a16:creationId xmlns:a16="http://schemas.microsoft.com/office/drawing/2014/main" id="{A1490308-AD80-35D4-9931-1B4C6114BB37}"/>
            </a:ext>
          </a:extLst>
        </xdr:cNvPr>
        <xdr:cNvPicPr>
          <a:picLocks noChangeAspect="1"/>
        </xdr:cNvPicPr>
      </xdr:nvPicPr>
      <xdr:blipFill>
        <a:blip xmlns:r="http://schemas.openxmlformats.org/officeDocument/2006/relationships" r:embed="rId4"/>
        <a:stretch>
          <a:fillRect/>
        </a:stretch>
      </xdr:blipFill>
      <xdr:spPr>
        <a:xfrm>
          <a:off x="914400" y="0"/>
          <a:ext cx="7553325" cy="126428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552450</xdr:colOff>
          <xdr:row>5</xdr:row>
          <xdr:rowOff>19050</xdr:rowOff>
        </xdr:from>
        <xdr:to>
          <xdr:col>1</xdr:col>
          <xdr:colOff>95250</xdr:colOff>
          <xdr:row>5</xdr:row>
          <xdr:rowOff>238125</xdr:rowOff>
        </xdr:to>
        <xdr:sp macro="" textlink="">
          <xdr:nvSpPr>
            <xdr:cNvPr id="2049" name="Option Button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552450</xdr:colOff>
          <xdr:row>6</xdr:row>
          <xdr:rowOff>47625</xdr:rowOff>
        </xdr:from>
        <xdr:to>
          <xdr:col>1</xdr:col>
          <xdr:colOff>95250</xdr:colOff>
          <xdr:row>7</xdr:row>
          <xdr:rowOff>19050</xdr:rowOff>
        </xdr:to>
        <xdr:sp macro="" textlink="">
          <xdr:nvSpPr>
            <xdr:cNvPr id="2050" name="Option Button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ollaboratif.ademe.fr/PROJETS/Programme_amelioration_continue/1-Fonds_dechets/03.%20LIVRABLES%20FDS%20DECHETS/OS4%20-%20Tableau%20financier/Ressources/AF_biomasse_V23-03-2018.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intrademe/SERVICES/SBF/boissonc/SBF/Analyses%20nouveaux%20SA+RG/Nouveaux%20SA+RG/Analyse%20AIDE%20CONNAISSANCE/Versions%20finales/AF%20RDI-Vfinale%20pour%20guide.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éf. des données"/>
      <sheetName val="Barème et limites des aides"/>
      <sheetName val="Biomasse forfait"/>
      <sheetName val="Biomasse analyse éco"/>
    </sheetNames>
    <sheetDataSet>
      <sheetData sheetId="0">
        <row r="12">
          <cell r="A12" t="str">
            <v>Oui</v>
          </cell>
        </row>
        <row r="17">
          <cell r="A17" t="str">
            <v>Métropole</v>
          </cell>
        </row>
        <row r="18">
          <cell r="A18" t="str">
            <v>Drom-Com</v>
          </cell>
        </row>
        <row r="19">
          <cell r="A19" t="str">
            <v>Corse</v>
          </cell>
        </row>
        <row r="20">
          <cell r="A20" t="str">
            <v>Zone A.F.R.</v>
          </cell>
        </row>
        <row r="24">
          <cell r="A24" t="str">
            <v>Économique</v>
          </cell>
        </row>
        <row r="25">
          <cell r="A25" t="str">
            <v>Non économique</v>
          </cell>
        </row>
        <row r="29">
          <cell r="A29" t="str">
            <v>Petite</v>
          </cell>
        </row>
        <row r="30">
          <cell r="A30" t="str">
            <v>Moyenne</v>
          </cell>
        </row>
        <row r="31">
          <cell r="A31" t="str">
            <v>Grande</v>
          </cell>
        </row>
      </sheetData>
      <sheetData sheetId="1"/>
      <sheetData sheetId="2"/>
      <sheetData sheetId="3">
        <row r="12">
          <cell r="S12"/>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ice"/>
      <sheetName val="partenaire1-Coord"/>
      <sheetName val="partenaire2"/>
      <sheetName val="partenaire3"/>
      <sheetName val="partenaire4"/>
      <sheetName val="partenaire5"/>
      <sheetName val="partenaire6"/>
      <sheetName val="partenaire7"/>
      <sheetName val="Feuil1"/>
      <sheetName val="Feuil2"/>
      <sheetName val="Synthèses"/>
    </sheetNames>
    <sheetDataSet>
      <sheetData sheetId="0" refreshError="1"/>
      <sheetData sheetId="1">
        <row r="1">
          <cell r="AO1" t="str">
            <v>Convention de financement</v>
          </cell>
          <cell r="AT1" t="str">
            <v>12-1-1</v>
          </cell>
        </row>
        <row r="2">
          <cell r="AO2" t="str">
            <v>Décision de financement</v>
          </cell>
          <cell r="AT2" t="str">
            <v>12-1-2</v>
          </cell>
        </row>
        <row r="3">
          <cell r="AT3" t="str">
            <v>12-1-3</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4.bin"/><Relationship Id="rId1" Type="http://schemas.openxmlformats.org/officeDocument/2006/relationships/hyperlink" Target="http://data.europa.eu/eli/reg/2013/1407/oj"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pageSetUpPr fitToPage="1"/>
  </sheetPr>
  <dimension ref="A1:Q68"/>
  <sheetViews>
    <sheetView workbookViewId="0">
      <selection activeCell="L51" sqref="L51:O51"/>
    </sheetView>
  </sheetViews>
  <sheetFormatPr baseColWidth="10" defaultColWidth="11.42578125" defaultRowHeight="15" x14ac:dyDescent="0.25"/>
  <sheetData>
    <row r="1" spans="1:17" ht="15.75" x14ac:dyDescent="0.25">
      <c r="A1" s="305" t="s">
        <v>0</v>
      </c>
      <c r="B1" s="305"/>
      <c r="C1" s="305"/>
      <c r="D1" s="305"/>
      <c r="E1" s="305"/>
      <c r="F1" s="305"/>
      <c r="G1" s="305"/>
      <c r="H1" s="305"/>
      <c r="I1" s="305"/>
      <c r="J1" s="305"/>
      <c r="K1" s="305"/>
      <c r="L1" s="305"/>
      <c r="M1" s="305"/>
      <c r="N1" s="305"/>
      <c r="O1" s="305"/>
      <c r="P1" s="305"/>
      <c r="Q1" s="305"/>
    </row>
    <row r="2" spans="1:17" ht="15.75" x14ac:dyDescent="0.25">
      <c r="A2" s="306" t="s">
        <v>1</v>
      </c>
      <c r="B2" s="306"/>
      <c r="C2" s="306"/>
      <c r="D2" s="306"/>
      <c r="E2" s="306"/>
      <c r="F2" s="306"/>
      <c r="G2" s="306"/>
      <c r="H2" s="306"/>
      <c r="I2" s="306"/>
      <c r="J2" s="306"/>
      <c r="K2" s="306"/>
      <c r="L2" s="306"/>
      <c r="M2" s="306"/>
      <c r="N2" s="306"/>
      <c r="O2" s="306"/>
      <c r="P2" s="306"/>
      <c r="Q2" s="306"/>
    </row>
    <row r="3" spans="1:17" x14ac:dyDescent="0.25">
      <c r="A3" s="307" t="s">
        <v>2</v>
      </c>
      <c r="B3" s="307"/>
      <c r="C3" s="307"/>
      <c r="D3" s="307"/>
      <c r="E3" s="307"/>
      <c r="F3" s="307"/>
      <c r="G3" s="307"/>
      <c r="H3" s="307"/>
      <c r="I3" s="307"/>
      <c r="J3" s="307"/>
      <c r="K3" s="307"/>
      <c r="L3" s="307"/>
      <c r="M3" s="307"/>
      <c r="N3" s="307"/>
      <c r="O3" s="307"/>
      <c r="P3" s="307"/>
      <c r="Q3" s="307"/>
    </row>
    <row r="4" spans="1:17" x14ac:dyDescent="0.25">
      <c r="A4" s="1" t="s">
        <v>3</v>
      </c>
      <c r="B4" s="1"/>
      <c r="C4" s="1"/>
      <c r="D4" s="1"/>
      <c r="E4" s="2"/>
      <c r="F4" s="2"/>
      <c r="G4" s="2"/>
      <c r="H4" s="2"/>
      <c r="I4" s="2"/>
      <c r="J4" s="2"/>
      <c r="K4" s="2"/>
      <c r="L4" s="2"/>
      <c r="M4" s="2"/>
      <c r="N4" s="2"/>
      <c r="O4" s="2"/>
      <c r="P4" s="2"/>
      <c r="Q4" s="2"/>
    </row>
    <row r="5" spans="1:17" x14ac:dyDescent="0.25">
      <c r="A5" s="308" t="s">
        <v>4</v>
      </c>
      <c r="B5" s="308"/>
      <c r="C5" s="308"/>
      <c r="D5" s="308"/>
      <c r="E5" s="308"/>
      <c r="F5" s="308"/>
      <c r="G5" s="308"/>
      <c r="H5" s="308"/>
      <c r="I5" s="308"/>
      <c r="J5" s="308"/>
      <c r="K5" s="308"/>
      <c r="L5" s="308"/>
      <c r="M5" s="308"/>
      <c r="N5" s="308"/>
      <c r="O5" s="308"/>
      <c r="P5" s="308"/>
      <c r="Q5" s="308"/>
    </row>
    <row r="6" spans="1:17" x14ac:dyDescent="0.25">
      <c r="A6" s="301" t="s">
        <v>5</v>
      </c>
      <c r="B6" s="301"/>
      <c r="C6" s="301"/>
      <c r="D6" s="301"/>
      <c r="E6" s="301"/>
      <c r="F6" s="301"/>
      <c r="G6" s="301"/>
      <c r="H6" s="301"/>
      <c r="I6" s="301"/>
      <c r="J6" s="301"/>
      <c r="K6" s="301"/>
      <c r="L6" s="301"/>
      <c r="M6" s="301"/>
      <c r="N6" s="301"/>
      <c r="O6" s="301"/>
      <c r="P6" s="301"/>
      <c r="Q6" s="301"/>
    </row>
    <row r="7" spans="1:17" x14ac:dyDescent="0.25">
      <c r="A7" s="3"/>
      <c r="B7" s="3"/>
      <c r="C7" s="3"/>
      <c r="D7" s="3"/>
      <c r="E7" s="3"/>
      <c r="F7" s="3"/>
      <c r="G7" s="3"/>
      <c r="H7" s="3"/>
      <c r="I7" s="3"/>
      <c r="J7" s="3"/>
      <c r="K7" s="3"/>
      <c r="L7" s="3"/>
      <c r="M7" s="3"/>
      <c r="N7" s="3"/>
      <c r="O7" s="3"/>
      <c r="P7" s="3"/>
      <c r="Q7" s="3"/>
    </row>
    <row r="8" spans="1:17" x14ac:dyDescent="0.25">
      <c r="A8" s="301" t="s">
        <v>6</v>
      </c>
      <c r="B8" s="301"/>
      <c r="C8" s="301"/>
      <c r="D8" s="301"/>
      <c r="E8" s="301"/>
      <c r="F8" s="301"/>
      <c r="G8" s="301"/>
      <c r="H8" s="301"/>
      <c r="I8" s="301"/>
      <c r="J8" s="301"/>
      <c r="K8" s="301"/>
      <c r="L8" s="301"/>
      <c r="M8" s="301"/>
      <c r="N8" s="301"/>
      <c r="O8" s="4">
        <v>87.5</v>
      </c>
      <c r="P8" s="301" t="s">
        <v>7</v>
      </c>
      <c r="Q8" s="301"/>
    </row>
    <row r="9" spans="1:17" x14ac:dyDescent="0.25">
      <c r="A9" s="5"/>
      <c r="B9" s="303" t="s">
        <v>8</v>
      </c>
      <c r="C9" s="303"/>
      <c r="D9" s="303"/>
      <c r="E9" s="303"/>
      <c r="F9" s="303"/>
      <c r="G9" s="303"/>
      <c r="H9" s="303"/>
      <c r="I9" s="303"/>
      <c r="J9" s="303"/>
      <c r="K9" s="303"/>
      <c r="L9" s="6">
        <v>109.7</v>
      </c>
      <c r="M9" s="301" t="s">
        <v>9</v>
      </c>
      <c r="N9" s="301"/>
      <c r="O9" s="7"/>
      <c r="P9" s="5"/>
      <c r="Q9" s="5"/>
    </row>
    <row r="10" spans="1:17" x14ac:dyDescent="0.25">
      <c r="A10" s="7"/>
      <c r="B10" s="302">
        <f>O8</f>
        <v>87.5</v>
      </c>
      <c r="C10" s="302"/>
      <c r="D10" s="8" t="s">
        <v>10</v>
      </c>
      <c r="E10" s="6">
        <f>L9</f>
        <v>109.7</v>
      </c>
      <c r="F10" s="8" t="s">
        <v>11</v>
      </c>
      <c r="G10" s="8" t="s">
        <v>10</v>
      </c>
      <c r="H10" s="9">
        <v>20</v>
      </c>
      <c r="I10" s="5" t="s">
        <v>12</v>
      </c>
      <c r="J10" s="5" t="s">
        <v>13</v>
      </c>
      <c r="K10" s="291">
        <f>(B10*E10)*H10</f>
        <v>191975</v>
      </c>
      <c r="L10" s="291"/>
      <c r="M10" s="291"/>
      <c r="N10" s="5"/>
      <c r="O10" s="5"/>
      <c r="P10" s="5"/>
      <c r="Q10" s="5"/>
    </row>
    <row r="11" spans="1:17" x14ac:dyDescent="0.25">
      <c r="A11" s="292" t="s">
        <v>14</v>
      </c>
      <c r="B11" s="292"/>
      <c r="C11" s="292"/>
      <c r="D11" s="292"/>
      <c r="E11" s="292"/>
      <c r="F11" s="292"/>
      <c r="G11" s="292"/>
      <c r="H11" s="292"/>
      <c r="I11" s="292"/>
      <c r="J11" s="292"/>
      <c r="K11" s="292"/>
      <c r="L11" s="292"/>
      <c r="M11" s="292"/>
      <c r="N11" s="292"/>
      <c r="O11" s="292"/>
      <c r="P11" s="292"/>
      <c r="Q11" s="2"/>
    </row>
    <row r="12" spans="1:17" x14ac:dyDescent="0.25">
      <c r="A12" s="2"/>
      <c r="B12" s="2"/>
      <c r="C12" s="2"/>
      <c r="D12" s="10" t="s">
        <v>15</v>
      </c>
      <c r="E12" s="304">
        <v>0</v>
      </c>
      <c r="F12" s="304"/>
      <c r="G12" s="304"/>
      <c r="H12" s="10"/>
      <c r="I12" s="10"/>
      <c r="J12" s="10"/>
      <c r="K12" s="10"/>
      <c r="L12" s="10"/>
      <c r="M12" s="10"/>
      <c r="N12" s="10"/>
      <c r="O12" s="10"/>
      <c r="P12" s="10"/>
      <c r="Q12" s="11"/>
    </row>
    <row r="13" spans="1:17" x14ac:dyDescent="0.25">
      <c r="A13" s="12"/>
      <c r="B13" s="294" t="s">
        <v>16</v>
      </c>
      <c r="C13" s="295"/>
      <c r="D13" s="295"/>
      <c r="E13" s="295"/>
      <c r="F13" s="295"/>
      <c r="G13" s="295"/>
      <c r="H13" s="295"/>
      <c r="I13" s="295"/>
      <c r="J13" s="295"/>
      <c r="K13" s="295"/>
      <c r="L13" s="295"/>
      <c r="M13" s="295"/>
      <c r="N13" s="295"/>
      <c r="O13" s="295"/>
      <c r="P13" s="295"/>
      <c r="Q13" s="296"/>
    </row>
    <row r="14" spans="1:17" x14ac:dyDescent="0.25">
      <c r="A14" s="13"/>
      <c r="B14" s="309" t="s">
        <v>17</v>
      </c>
      <c r="C14" s="299"/>
      <c r="D14" s="299"/>
      <c r="E14" s="299"/>
      <c r="F14" s="299"/>
      <c r="G14" s="299"/>
      <c r="H14" s="299"/>
      <c r="I14" s="299"/>
      <c r="J14" s="299"/>
      <c r="K14" s="299">
        <f>K10-E12</f>
        <v>191975</v>
      </c>
      <c r="L14" s="299"/>
      <c r="M14" s="299"/>
      <c r="N14" s="14"/>
      <c r="O14" s="15"/>
      <c r="P14" s="15"/>
      <c r="Q14" s="16"/>
    </row>
    <row r="15" spans="1:17" x14ac:dyDescent="0.25">
      <c r="A15" s="13"/>
      <c r="B15" s="17"/>
      <c r="C15" s="17"/>
      <c r="D15" s="17"/>
      <c r="E15" s="17"/>
      <c r="F15" s="17"/>
      <c r="G15" s="17"/>
      <c r="H15" s="17"/>
      <c r="I15" s="17"/>
      <c r="J15" s="17"/>
      <c r="K15" s="17"/>
      <c r="L15" s="17"/>
      <c r="M15" s="17"/>
      <c r="N15" s="18"/>
      <c r="O15" s="19"/>
      <c r="P15" s="19"/>
      <c r="Q15" s="19"/>
    </row>
    <row r="16" spans="1:17" x14ac:dyDescent="0.25">
      <c r="A16" s="300" t="s">
        <v>18</v>
      </c>
      <c r="B16" s="300"/>
      <c r="C16" s="300"/>
      <c r="D16" s="300"/>
      <c r="E16" s="300"/>
      <c r="F16" s="300"/>
      <c r="G16" s="300"/>
      <c r="H16" s="300"/>
      <c r="I16" s="300"/>
      <c r="J16" s="300"/>
      <c r="K16" s="300"/>
      <c r="L16" s="300"/>
      <c r="M16" s="300"/>
      <c r="N16" s="300"/>
      <c r="O16" s="20">
        <v>75</v>
      </c>
      <c r="P16" s="301" t="s">
        <v>19</v>
      </c>
      <c r="Q16" s="301"/>
    </row>
    <row r="17" spans="1:17" x14ac:dyDescent="0.25">
      <c r="A17" s="7"/>
      <c r="B17" s="302" t="s">
        <v>20</v>
      </c>
      <c r="C17" s="302"/>
      <c r="D17" s="302"/>
      <c r="E17" s="302"/>
      <c r="F17" s="302"/>
      <c r="G17" s="302"/>
      <c r="H17" s="302"/>
      <c r="I17" s="302"/>
      <c r="J17" s="302"/>
      <c r="K17" s="302"/>
      <c r="L17" s="302"/>
      <c r="M17" s="302"/>
      <c r="N17" s="302"/>
      <c r="O17" s="21">
        <f>L9</f>
        <v>109.7</v>
      </c>
      <c r="P17" s="22" t="s">
        <v>21</v>
      </c>
      <c r="Q17" s="3"/>
    </row>
    <row r="18" spans="1:17" x14ac:dyDescent="0.25">
      <c r="A18" s="7"/>
      <c r="B18" s="290">
        <f>O16</f>
        <v>75</v>
      </c>
      <c r="C18" s="290"/>
      <c r="D18" s="5" t="s">
        <v>10</v>
      </c>
      <c r="E18" s="23">
        <f>O17</f>
        <v>109.7</v>
      </c>
      <c r="F18" s="5" t="s">
        <v>22</v>
      </c>
      <c r="G18" s="5" t="s">
        <v>10</v>
      </c>
      <c r="H18" s="24">
        <v>20</v>
      </c>
      <c r="I18" s="5" t="s">
        <v>12</v>
      </c>
      <c r="J18" s="5" t="s">
        <v>13</v>
      </c>
      <c r="K18" s="291">
        <f>(B18*E18)*H18</f>
        <v>164550</v>
      </c>
      <c r="L18" s="291"/>
      <c r="M18" s="291"/>
      <c r="N18" s="5"/>
      <c r="O18" s="5"/>
      <c r="P18" s="5"/>
      <c r="Q18" s="3"/>
    </row>
    <row r="19" spans="1:17" x14ac:dyDescent="0.25">
      <c r="A19" s="292" t="s">
        <v>14</v>
      </c>
      <c r="B19" s="292"/>
      <c r="C19" s="292"/>
      <c r="D19" s="292"/>
      <c r="E19" s="292"/>
      <c r="F19" s="292"/>
      <c r="G19" s="292"/>
      <c r="H19" s="292"/>
      <c r="I19" s="292"/>
      <c r="J19" s="292"/>
      <c r="K19" s="292"/>
      <c r="L19" s="292"/>
      <c r="M19" s="292"/>
      <c r="N19" s="292"/>
      <c r="O19" s="292"/>
      <c r="P19" s="292"/>
      <c r="Q19" s="2"/>
    </row>
    <row r="20" spans="1:17" x14ac:dyDescent="0.25">
      <c r="A20" s="2"/>
      <c r="B20" s="2"/>
      <c r="C20" s="2"/>
      <c r="D20" s="10" t="s">
        <v>15</v>
      </c>
      <c r="E20" s="293">
        <v>0</v>
      </c>
      <c r="F20" s="293"/>
      <c r="G20" s="293"/>
      <c r="H20" s="10"/>
      <c r="I20" s="10"/>
      <c r="J20" s="10"/>
      <c r="K20" s="10"/>
      <c r="L20" s="10"/>
      <c r="M20" s="10"/>
      <c r="N20" s="10"/>
      <c r="O20" s="10"/>
      <c r="P20" s="10"/>
      <c r="Q20" s="11"/>
    </row>
    <row r="21" spans="1:17" x14ac:dyDescent="0.25">
      <c r="A21" s="12"/>
      <c r="B21" s="294" t="s">
        <v>23</v>
      </c>
      <c r="C21" s="295"/>
      <c r="D21" s="295"/>
      <c r="E21" s="295"/>
      <c r="F21" s="295"/>
      <c r="G21" s="295"/>
      <c r="H21" s="295"/>
      <c r="I21" s="295"/>
      <c r="J21" s="295"/>
      <c r="K21" s="295"/>
      <c r="L21" s="295"/>
      <c r="M21" s="295"/>
      <c r="N21" s="295"/>
      <c r="O21" s="295"/>
      <c r="P21" s="295"/>
      <c r="Q21" s="296"/>
    </row>
    <row r="22" spans="1:17" x14ac:dyDescent="0.25">
      <c r="A22" s="13"/>
      <c r="B22" s="297" t="s">
        <v>24</v>
      </c>
      <c r="C22" s="298"/>
      <c r="D22" s="298"/>
      <c r="E22" s="298"/>
      <c r="F22" s="298"/>
      <c r="G22" s="298"/>
      <c r="H22" s="298"/>
      <c r="I22" s="298"/>
      <c r="J22" s="298"/>
      <c r="K22" s="299">
        <f>K18-E20</f>
        <v>164550</v>
      </c>
      <c r="L22" s="299"/>
      <c r="M22" s="299"/>
      <c r="N22" s="14"/>
      <c r="O22" s="15"/>
      <c r="P22" s="15"/>
      <c r="Q22" s="16"/>
    </row>
    <row r="23" spans="1:17" x14ac:dyDescent="0.25">
      <c r="A23" s="13"/>
      <c r="B23" s="25"/>
      <c r="C23" s="25"/>
      <c r="D23" s="25"/>
      <c r="E23" s="25"/>
      <c r="F23" s="25"/>
      <c r="G23" s="25"/>
      <c r="H23" s="25"/>
      <c r="I23" s="25"/>
      <c r="J23" s="25"/>
      <c r="K23" s="17"/>
      <c r="L23" s="17"/>
      <c r="M23" s="17"/>
      <c r="N23" s="18"/>
      <c r="O23" s="19"/>
      <c r="P23" s="19"/>
      <c r="Q23" s="19"/>
    </row>
    <row r="24" spans="1:17" x14ac:dyDescent="0.25">
      <c r="A24" s="282" t="s">
        <v>25</v>
      </c>
      <c r="B24" s="282"/>
      <c r="C24" s="282"/>
      <c r="D24" s="282"/>
      <c r="E24" s="282"/>
      <c r="F24" s="282"/>
      <c r="G24" s="282"/>
      <c r="H24" s="282"/>
      <c r="I24" s="282"/>
      <c r="J24" s="282"/>
      <c r="K24" s="282"/>
      <c r="L24" s="282"/>
      <c r="M24" s="282"/>
      <c r="N24" s="282"/>
      <c r="O24" s="282"/>
      <c r="P24" s="282"/>
      <c r="Q24" s="282"/>
    </row>
    <row r="25" spans="1:17" x14ac:dyDescent="0.25">
      <c r="A25" s="26" t="s">
        <v>26</v>
      </c>
      <c r="B25" s="283">
        <f>K14+K22</f>
        <v>356525</v>
      </c>
      <c r="C25" s="283"/>
      <c r="D25" s="283"/>
      <c r="E25" s="284"/>
      <c r="F25" s="284"/>
      <c r="G25" s="284"/>
      <c r="H25" s="285"/>
      <c r="I25" s="285"/>
      <c r="J25" s="285"/>
      <c r="K25" s="27"/>
      <c r="L25" s="27"/>
      <c r="M25" s="27"/>
      <c r="N25" s="28"/>
      <c r="O25" s="28"/>
      <c r="P25" s="28"/>
      <c r="Q25" s="28"/>
    </row>
    <row r="26" spans="1:17" x14ac:dyDescent="0.25">
      <c r="A26" s="26"/>
      <c r="B26" s="29"/>
      <c r="C26" s="29"/>
      <c r="D26" s="29"/>
      <c r="E26" s="29"/>
      <c r="F26" s="29"/>
      <c r="G26" s="29"/>
      <c r="H26" s="30"/>
      <c r="I26" s="30"/>
      <c r="J26" s="30"/>
      <c r="K26" s="27"/>
      <c r="L26" s="27"/>
      <c r="M26" s="27"/>
      <c r="N26" s="28"/>
      <c r="O26" s="28"/>
      <c r="P26" s="28"/>
      <c r="Q26" s="28"/>
    </row>
    <row r="27" spans="1:17" x14ac:dyDescent="0.25">
      <c r="A27" s="244" t="s">
        <v>27</v>
      </c>
      <c r="B27" s="244"/>
      <c r="C27" s="244"/>
      <c r="D27" s="244"/>
      <c r="E27" s="244"/>
      <c r="F27" s="244"/>
      <c r="G27" s="244"/>
      <c r="H27" s="244"/>
      <c r="I27" s="244"/>
      <c r="J27" s="244"/>
      <c r="K27" s="244"/>
      <c r="L27" s="244"/>
      <c r="M27" s="244"/>
      <c r="N27" s="244"/>
      <c r="O27" s="244"/>
      <c r="P27" s="244"/>
      <c r="Q27" s="244"/>
    </row>
    <row r="28" spans="1:17" x14ac:dyDescent="0.25">
      <c r="A28" s="31"/>
      <c r="B28" s="31"/>
      <c r="C28" s="31"/>
      <c r="D28" s="31"/>
      <c r="E28" s="31"/>
      <c r="F28" s="31"/>
      <c r="G28" s="31"/>
      <c r="H28" s="31"/>
      <c r="I28" s="31"/>
      <c r="J28" s="31"/>
      <c r="K28" s="31"/>
      <c r="L28" s="31"/>
      <c r="M28" s="31"/>
      <c r="N28" s="31"/>
      <c r="O28" s="31"/>
      <c r="P28" s="31"/>
      <c r="Q28" s="31"/>
    </row>
    <row r="29" spans="1:17" x14ac:dyDescent="0.25">
      <c r="A29" s="1" t="s">
        <v>28</v>
      </c>
      <c r="B29" s="2"/>
      <c r="C29" s="2"/>
      <c r="D29" s="2"/>
      <c r="E29" s="2"/>
      <c r="F29" s="2"/>
      <c r="G29" s="2"/>
      <c r="H29" s="2"/>
      <c r="I29" s="2"/>
      <c r="J29" s="4"/>
      <c r="K29" s="8"/>
      <c r="L29" s="8"/>
      <c r="M29" s="8"/>
      <c r="N29" s="8"/>
      <c r="O29" s="7"/>
      <c r="P29" s="7"/>
      <c r="Q29" s="7"/>
    </row>
    <row r="30" spans="1:17" x14ac:dyDescent="0.25">
      <c r="A30" s="32" t="s">
        <v>29</v>
      </c>
      <c r="B30" s="2"/>
      <c r="C30" s="2"/>
      <c r="D30" s="2"/>
      <c r="E30" s="2"/>
      <c r="F30" s="2"/>
      <c r="G30" s="2"/>
      <c r="H30" s="2"/>
      <c r="I30" s="2"/>
      <c r="J30" s="2"/>
      <c r="K30" s="2"/>
      <c r="L30" s="2"/>
      <c r="M30" s="2"/>
      <c r="N30" s="2"/>
      <c r="O30" s="2"/>
      <c r="P30" s="2"/>
      <c r="Q30" s="2"/>
    </row>
    <row r="31" spans="1:17" x14ac:dyDescent="0.25">
      <c r="A31" s="32"/>
      <c r="B31" s="2"/>
      <c r="C31" s="2"/>
      <c r="D31" s="2"/>
      <c r="E31" s="2"/>
      <c r="F31" s="2"/>
      <c r="G31" s="2"/>
      <c r="H31" s="2"/>
      <c r="I31" s="2"/>
      <c r="J31" s="2"/>
      <c r="K31" s="2"/>
      <c r="L31" s="2"/>
      <c r="M31" s="2"/>
      <c r="N31" s="2"/>
      <c r="O31" s="2"/>
      <c r="P31" s="2"/>
      <c r="Q31" s="2"/>
    </row>
    <row r="32" spans="1:17" x14ac:dyDescent="0.25">
      <c r="A32" s="286" t="s">
        <v>30</v>
      </c>
      <c r="B32" s="286"/>
      <c r="C32" s="287" t="s">
        <v>31</v>
      </c>
      <c r="D32" s="288"/>
      <c r="E32" s="288"/>
      <c r="F32" s="288"/>
      <c r="G32" s="288"/>
      <c r="H32" s="288"/>
      <c r="I32" s="288"/>
      <c r="J32" s="288"/>
      <c r="K32" s="288"/>
      <c r="L32" s="288"/>
      <c r="M32" s="288"/>
      <c r="N32" s="288"/>
      <c r="O32" s="288"/>
      <c r="P32" s="288"/>
      <c r="Q32" s="289"/>
    </row>
    <row r="33" spans="1:17" x14ac:dyDescent="0.25">
      <c r="A33" s="254">
        <v>0.15</v>
      </c>
      <c r="B33" s="260"/>
      <c r="C33" s="261" t="s">
        <v>32</v>
      </c>
      <c r="D33" s="262"/>
      <c r="E33" s="262"/>
      <c r="F33" s="262"/>
      <c r="G33" s="262"/>
      <c r="H33" s="262"/>
      <c r="I33" s="262"/>
      <c r="J33" s="262"/>
      <c r="K33" s="262"/>
      <c r="L33" s="262"/>
      <c r="M33" s="262"/>
      <c r="N33" s="262"/>
      <c r="O33" s="262"/>
      <c r="P33" s="262"/>
      <c r="Q33" s="263"/>
    </row>
    <row r="34" spans="1:17" x14ac:dyDescent="0.25">
      <c r="A34" s="254"/>
      <c r="B34" s="260"/>
      <c r="C34" s="264">
        <f>A33*B25</f>
        <v>53478.75</v>
      </c>
      <c r="D34" s="264"/>
      <c r="E34" s="265"/>
      <c r="F34" s="266" t="s">
        <v>33</v>
      </c>
      <c r="G34" s="266"/>
      <c r="H34" s="266"/>
      <c r="I34" s="266"/>
      <c r="J34" s="266"/>
      <c r="K34" s="266"/>
      <c r="L34" s="266"/>
      <c r="M34" s="266"/>
      <c r="N34" s="266"/>
      <c r="O34" s="266"/>
      <c r="P34" s="266"/>
      <c r="Q34" s="267"/>
    </row>
    <row r="35" spans="1:17" x14ac:dyDescent="0.25">
      <c r="A35" s="268">
        <v>0.8</v>
      </c>
      <c r="B35" s="269"/>
      <c r="C35" s="261" t="s">
        <v>34</v>
      </c>
      <c r="D35" s="262"/>
      <c r="E35" s="262"/>
      <c r="F35" s="262"/>
      <c r="G35" s="262"/>
      <c r="H35" s="262"/>
      <c r="I35" s="262"/>
      <c r="J35" s="262"/>
      <c r="K35" s="262"/>
      <c r="L35" s="262"/>
      <c r="M35" s="262"/>
      <c r="N35" s="262"/>
      <c r="O35" s="262"/>
      <c r="P35" s="262"/>
      <c r="Q35" s="263"/>
    </row>
    <row r="36" spans="1:17" x14ac:dyDescent="0.25">
      <c r="A36" s="270"/>
      <c r="B36" s="271"/>
      <c r="C36" s="274" t="s">
        <v>35</v>
      </c>
      <c r="D36" s="275"/>
      <c r="E36" s="275"/>
      <c r="F36" s="275"/>
      <c r="G36" s="275"/>
      <c r="H36" s="275"/>
      <c r="I36" s="275"/>
      <c r="J36" s="275"/>
      <c r="K36" s="275"/>
      <c r="L36" s="275"/>
      <c r="M36" s="275"/>
      <c r="N36" s="275"/>
      <c r="O36" s="275"/>
      <c r="P36" s="275"/>
      <c r="Q36" s="276"/>
    </row>
    <row r="37" spans="1:17" x14ac:dyDescent="0.25">
      <c r="A37" s="270"/>
      <c r="B37" s="271"/>
      <c r="C37" s="277" t="s">
        <v>36</v>
      </c>
      <c r="D37" s="278"/>
      <c r="E37" s="278"/>
      <c r="F37" s="278"/>
      <c r="G37" s="278"/>
      <c r="H37" s="278"/>
      <c r="I37" s="279">
        <f>A35</f>
        <v>0.8</v>
      </c>
      <c r="J37" s="279"/>
      <c r="K37" s="280" t="s">
        <v>37</v>
      </c>
      <c r="L37" s="280"/>
      <c r="M37" s="280"/>
      <c r="N37" s="280"/>
      <c r="O37" s="280"/>
      <c r="P37" s="280"/>
      <c r="Q37" s="281"/>
    </row>
    <row r="38" spans="1:17" x14ac:dyDescent="0.25">
      <c r="A38" s="272"/>
      <c r="B38" s="273"/>
      <c r="C38" s="250">
        <f>C34</f>
        <v>53478.75</v>
      </c>
      <c r="D38" s="251"/>
      <c r="E38" s="251"/>
      <c r="F38" s="252" t="s">
        <v>38</v>
      </c>
      <c r="G38" s="252"/>
      <c r="H38" s="252"/>
      <c r="I38" s="252"/>
      <c r="J38" s="252"/>
      <c r="K38" s="253">
        <f>(B25*A35)-C34</f>
        <v>231741.25</v>
      </c>
      <c r="L38" s="253"/>
      <c r="M38" s="253"/>
      <c r="N38" s="14"/>
      <c r="O38" s="14"/>
      <c r="P38" s="14"/>
      <c r="Q38" s="33"/>
    </row>
    <row r="39" spans="1:17" x14ac:dyDescent="0.25">
      <c r="A39" s="254">
        <v>0.2</v>
      </c>
      <c r="B39" s="254"/>
      <c r="C39" s="255" t="s">
        <v>39</v>
      </c>
      <c r="D39" s="256"/>
      <c r="E39" s="256"/>
      <c r="F39" s="257"/>
      <c r="G39" s="257"/>
      <c r="H39" s="257"/>
      <c r="I39" s="34"/>
      <c r="J39" s="34"/>
      <c r="K39" s="35"/>
      <c r="L39" s="35"/>
      <c r="M39" s="35"/>
      <c r="N39" s="35"/>
      <c r="O39" s="35"/>
      <c r="P39" s="35"/>
      <c r="Q39" s="36"/>
    </row>
    <row r="40" spans="1:17" x14ac:dyDescent="0.25">
      <c r="A40" s="254"/>
      <c r="B40" s="254"/>
      <c r="C40" s="258" t="s">
        <v>40</v>
      </c>
      <c r="D40" s="252"/>
      <c r="E40" s="252"/>
      <c r="F40" s="252"/>
      <c r="G40" s="252"/>
      <c r="H40" s="252"/>
      <c r="I40" s="252"/>
      <c r="J40" s="252"/>
      <c r="K40" s="252"/>
      <c r="L40" s="252"/>
      <c r="M40" s="252"/>
      <c r="N40" s="252"/>
      <c r="O40" s="252"/>
      <c r="P40" s="252"/>
      <c r="Q40" s="259"/>
    </row>
    <row r="41" spans="1:17" x14ac:dyDescent="0.25">
      <c r="A41" s="27" t="s">
        <v>41</v>
      </c>
      <c r="B41" s="2"/>
      <c r="C41" s="2"/>
      <c r="D41" s="2"/>
      <c r="E41" s="2"/>
      <c r="F41" s="2"/>
      <c r="G41" s="2"/>
      <c r="H41" s="2"/>
      <c r="I41" s="2"/>
      <c r="J41" s="2"/>
      <c r="K41" s="2"/>
      <c r="L41" s="2"/>
      <c r="M41" s="2"/>
      <c r="N41" s="2"/>
      <c r="O41" s="2"/>
      <c r="P41" s="2"/>
      <c r="Q41" s="2"/>
    </row>
    <row r="42" spans="1:17" x14ac:dyDescent="0.25">
      <c r="A42" s="244" t="s">
        <v>42</v>
      </c>
      <c r="B42" s="245"/>
      <c r="C42" s="245"/>
      <c r="D42" s="245"/>
      <c r="E42" s="245"/>
      <c r="F42" s="245"/>
      <c r="G42" s="245"/>
      <c r="H42" s="245"/>
      <c r="I42" s="245"/>
      <c r="J42" s="245"/>
      <c r="K42" s="245"/>
      <c r="L42" s="245"/>
      <c r="M42" s="245"/>
      <c r="N42" s="245"/>
      <c r="O42" s="245"/>
      <c r="P42" s="245"/>
      <c r="Q42" s="245"/>
    </row>
    <row r="43" spans="1:17" ht="35.25" customHeight="1" x14ac:dyDescent="0.25">
      <c r="A43" s="244" t="s">
        <v>43</v>
      </c>
      <c r="B43" s="244"/>
      <c r="C43" s="244"/>
      <c r="D43" s="244"/>
      <c r="E43" s="244"/>
      <c r="F43" s="244"/>
      <c r="G43" s="244"/>
      <c r="H43" s="244"/>
      <c r="I43" s="244"/>
      <c r="J43" s="244"/>
      <c r="K43" s="244"/>
      <c r="L43" s="244"/>
      <c r="M43" s="244"/>
      <c r="N43" s="244"/>
      <c r="O43" s="244"/>
      <c r="P43" s="244"/>
      <c r="Q43" s="244"/>
    </row>
    <row r="44" spans="1:17" x14ac:dyDescent="0.25">
      <c r="A44" s="27" t="s">
        <v>44</v>
      </c>
      <c r="B44" s="2"/>
      <c r="C44" s="2"/>
      <c r="D44" s="2"/>
      <c r="E44" s="2"/>
      <c r="F44" s="2"/>
      <c r="G44" s="2"/>
      <c r="H44" s="2"/>
      <c r="I44" s="2"/>
      <c r="J44" s="2"/>
      <c r="K44" s="2"/>
      <c r="L44" s="2"/>
      <c r="M44" s="2"/>
      <c r="N44" s="2"/>
      <c r="O44" s="2"/>
      <c r="P44" s="2"/>
      <c r="Q44" s="2"/>
    </row>
    <row r="45" spans="1:17" ht="29.25" customHeight="1" x14ac:dyDescent="0.25">
      <c r="A45" s="244" t="s">
        <v>45</v>
      </c>
      <c r="B45" s="244"/>
      <c r="C45" s="244"/>
      <c r="D45" s="244"/>
      <c r="E45" s="244"/>
      <c r="F45" s="244"/>
      <c r="G45" s="244"/>
      <c r="H45" s="244"/>
      <c r="I45" s="244"/>
      <c r="J45" s="244"/>
      <c r="K45" s="244"/>
      <c r="L45" s="244"/>
      <c r="M45" s="244"/>
      <c r="N45" s="244"/>
      <c r="O45" s="244"/>
      <c r="P45" s="244"/>
      <c r="Q45" s="244"/>
    </row>
    <row r="46" spans="1:17" x14ac:dyDescent="0.25">
      <c r="A46" s="37" t="s">
        <v>46</v>
      </c>
      <c r="B46" s="37"/>
      <c r="C46" s="37"/>
      <c r="D46" s="37"/>
      <c r="E46" s="37"/>
      <c r="F46" s="37"/>
      <c r="G46" s="37"/>
      <c r="H46" s="37"/>
      <c r="I46" s="37"/>
      <c r="J46" s="37"/>
      <c r="K46" s="37"/>
      <c r="L46" s="37"/>
      <c r="M46" s="37"/>
      <c r="N46" s="37"/>
      <c r="O46" s="37"/>
      <c r="P46" s="37"/>
      <c r="Q46" s="37"/>
    </row>
    <row r="47" spans="1:17" x14ac:dyDescent="0.25">
      <c r="A47" s="246" t="s">
        <v>47</v>
      </c>
      <c r="B47" s="246"/>
      <c r="C47" s="246"/>
      <c r="D47" s="246"/>
      <c r="E47" s="246"/>
      <c r="F47" s="246"/>
      <c r="G47" s="246"/>
      <c r="H47" s="246"/>
      <c r="I47" s="246"/>
      <c r="J47" s="246"/>
      <c r="K47" s="246"/>
      <c r="L47" s="246"/>
      <c r="M47" s="246"/>
      <c r="N47" s="246"/>
      <c r="O47" s="246"/>
      <c r="P47" s="246"/>
      <c r="Q47" s="246"/>
    </row>
    <row r="48" spans="1:17" ht="15.75" x14ac:dyDescent="0.25">
      <c r="A48" s="247" t="s">
        <v>48</v>
      </c>
      <c r="B48" s="247"/>
      <c r="C48" s="247"/>
      <c r="D48" s="247"/>
      <c r="E48" s="247"/>
      <c r="F48" s="247"/>
      <c r="G48" s="247"/>
      <c r="H48" s="247"/>
      <c r="I48" s="247"/>
      <c r="J48" s="247"/>
      <c r="K48" s="247"/>
      <c r="L48" s="247"/>
      <c r="M48" s="247"/>
      <c r="N48" s="247"/>
      <c r="O48" s="247"/>
      <c r="P48" s="247"/>
      <c r="Q48" s="247"/>
    </row>
    <row r="49" spans="1:17" ht="15.75" x14ac:dyDescent="0.25">
      <c r="A49" s="248" t="s">
        <v>49</v>
      </c>
      <c r="B49" s="249"/>
      <c r="C49" s="249"/>
      <c r="D49" s="249"/>
      <c r="E49" s="249"/>
      <c r="F49" s="249"/>
      <c r="G49" s="249"/>
      <c r="H49" s="249"/>
      <c r="I49" s="249"/>
      <c r="J49" s="249"/>
      <c r="K49" s="249"/>
      <c r="L49" s="249"/>
      <c r="M49" s="249"/>
      <c r="N49" s="249"/>
      <c r="O49" s="249"/>
      <c r="P49" s="249"/>
      <c r="Q49" s="249"/>
    </row>
    <row r="50" spans="1:17" x14ac:dyDescent="0.25">
      <c r="A50" s="239" t="s">
        <v>50</v>
      </c>
      <c r="B50" s="240"/>
      <c r="C50" s="240"/>
      <c r="D50" s="240"/>
      <c r="E50" s="240"/>
      <c r="F50" s="240"/>
      <c r="G50" s="240"/>
      <c r="H50" s="240"/>
      <c r="I50" s="240"/>
      <c r="J50" s="240"/>
      <c r="K50" s="240"/>
      <c r="L50" s="240"/>
      <c r="M50" s="240"/>
      <c r="N50" s="240"/>
      <c r="O50" s="240"/>
      <c r="P50" s="240"/>
      <c r="Q50" s="240"/>
    </row>
    <row r="51" spans="1:17" x14ac:dyDescent="0.25">
      <c r="A51" s="241" t="s">
        <v>51</v>
      </c>
      <c r="B51" s="241"/>
      <c r="C51" s="241"/>
      <c r="D51" s="241"/>
      <c r="E51" s="241"/>
      <c r="F51" s="241"/>
      <c r="G51" s="241"/>
      <c r="H51" s="241"/>
      <c r="I51" s="38" t="s">
        <v>52</v>
      </c>
      <c r="J51" s="39"/>
      <c r="K51" s="39"/>
      <c r="L51" s="241" t="s">
        <v>53</v>
      </c>
      <c r="M51" s="241"/>
      <c r="N51" s="241"/>
      <c r="O51" s="241"/>
      <c r="P51" s="242" t="s">
        <v>54</v>
      </c>
      <c r="Q51" s="243"/>
    </row>
    <row r="52" spans="1:17" x14ac:dyDescent="0.25">
      <c r="A52" s="235" t="s">
        <v>55</v>
      </c>
      <c r="B52" s="235"/>
      <c r="C52" s="235"/>
      <c r="D52" s="235"/>
      <c r="E52" s="235"/>
      <c r="F52" s="235"/>
      <c r="G52" s="235"/>
      <c r="H52" s="235"/>
      <c r="I52" s="231"/>
      <c r="J52" s="231"/>
      <c r="K52" s="231"/>
      <c r="L52" s="231"/>
      <c r="M52" s="231"/>
      <c r="N52" s="231"/>
      <c r="O52" s="231"/>
      <c r="P52" s="219"/>
      <c r="Q52" s="221"/>
    </row>
    <row r="53" spans="1:17" x14ac:dyDescent="0.25">
      <c r="A53" s="236" t="s">
        <v>56</v>
      </c>
      <c r="B53" s="237"/>
      <c r="C53" s="237"/>
      <c r="D53" s="237"/>
      <c r="E53" s="237"/>
      <c r="F53" s="237"/>
      <c r="G53" s="237"/>
      <c r="H53" s="238"/>
      <c r="I53" s="231"/>
      <c r="J53" s="231"/>
      <c r="K53" s="231"/>
      <c r="L53" s="231"/>
      <c r="M53" s="231"/>
      <c r="N53" s="231"/>
      <c r="O53" s="231"/>
      <c r="P53" s="219"/>
      <c r="Q53" s="221"/>
    </row>
    <row r="54" spans="1:17" x14ac:dyDescent="0.25">
      <c r="A54" s="231"/>
      <c r="B54" s="231"/>
      <c r="C54" s="231"/>
      <c r="D54" s="231"/>
      <c r="E54" s="231"/>
      <c r="F54" s="231"/>
      <c r="G54" s="231"/>
      <c r="H54" s="231"/>
      <c r="I54" s="231"/>
      <c r="J54" s="231"/>
      <c r="K54" s="231"/>
      <c r="L54" s="231"/>
      <c r="M54" s="231"/>
      <c r="N54" s="231"/>
      <c r="O54" s="231"/>
      <c r="P54" s="219"/>
      <c r="Q54" s="221"/>
    </row>
    <row r="55" spans="1:17" x14ac:dyDescent="0.25">
      <c r="A55" s="235" t="s">
        <v>57</v>
      </c>
      <c r="B55" s="235"/>
      <c r="C55" s="235"/>
      <c r="D55" s="235"/>
      <c r="E55" s="235"/>
      <c r="F55" s="235"/>
      <c r="G55" s="235"/>
      <c r="H55" s="235"/>
      <c r="I55" s="231"/>
      <c r="J55" s="231"/>
      <c r="K55" s="231"/>
      <c r="L55" s="231"/>
      <c r="M55" s="231"/>
      <c r="N55" s="231"/>
      <c r="O55" s="231"/>
      <c r="P55" s="219"/>
      <c r="Q55" s="221"/>
    </row>
    <row r="56" spans="1:17" x14ac:dyDescent="0.25">
      <c r="A56" s="236" t="s">
        <v>56</v>
      </c>
      <c r="B56" s="237"/>
      <c r="C56" s="237"/>
      <c r="D56" s="237"/>
      <c r="E56" s="237"/>
      <c r="F56" s="237"/>
      <c r="G56" s="237"/>
      <c r="H56" s="238"/>
      <c r="I56" s="231"/>
      <c r="J56" s="231"/>
      <c r="K56" s="231"/>
      <c r="L56" s="231"/>
      <c r="M56" s="231"/>
      <c r="N56" s="231"/>
      <c r="O56" s="231"/>
      <c r="P56" s="219"/>
      <c r="Q56" s="221"/>
    </row>
    <row r="57" spans="1:17" x14ac:dyDescent="0.25">
      <c r="A57" s="40"/>
      <c r="B57" s="41"/>
      <c r="C57" s="41"/>
      <c r="D57" s="41"/>
      <c r="E57" s="41"/>
      <c r="F57" s="41"/>
      <c r="G57" s="41"/>
      <c r="H57" s="42"/>
      <c r="I57" s="231"/>
      <c r="J57" s="231"/>
      <c r="K57" s="231"/>
      <c r="L57" s="231"/>
      <c r="M57" s="231"/>
      <c r="N57" s="231"/>
      <c r="O57" s="231"/>
      <c r="P57" s="43"/>
      <c r="Q57" s="44"/>
    </row>
    <row r="58" spans="1:17" x14ac:dyDescent="0.25">
      <c r="A58" s="232" t="s">
        <v>58</v>
      </c>
      <c r="B58" s="233"/>
      <c r="C58" s="233"/>
      <c r="D58" s="233"/>
      <c r="E58" s="233"/>
      <c r="F58" s="233"/>
      <c r="G58" s="233"/>
      <c r="H58" s="234"/>
      <c r="I58" s="231"/>
      <c r="J58" s="231"/>
      <c r="K58" s="231"/>
      <c r="L58" s="231"/>
      <c r="M58" s="231"/>
      <c r="N58" s="231"/>
      <c r="O58" s="231"/>
      <c r="P58" s="219"/>
      <c r="Q58" s="221"/>
    </row>
    <row r="59" spans="1:17" x14ac:dyDescent="0.25">
      <c r="A59" s="224" t="s">
        <v>59</v>
      </c>
      <c r="B59" s="224"/>
      <c r="C59" s="224"/>
      <c r="D59" s="224"/>
      <c r="E59" s="224"/>
      <c r="F59" s="224"/>
      <c r="G59" s="224"/>
      <c r="H59" s="224"/>
      <c r="I59" s="224"/>
      <c r="J59" s="224"/>
      <c r="K59" s="224"/>
      <c r="L59" s="224"/>
      <c r="M59" s="224"/>
      <c r="N59" s="224"/>
      <c r="O59" s="224"/>
      <c r="P59" s="224"/>
      <c r="Q59" s="224"/>
    </row>
    <row r="60" spans="1:17" ht="15.75" x14ac:dyDescent="0.25">
      <c r="A60" s="225" t="s">
        <v>60</v>
      </c>
      <c r="B60" s="226"/>
      <c r="C60" s="226"/>
      <c r="D60" s="226"/>
      <c r="E60" s="226"/>
      <c r="F60" s="226"/>
      <c r="G60" s="226"/>
      <c r="H60" s="226"/>
      <c r="I60" s="226"/>
      <c r="J60" s="226"/>
      <c r="K60" s="226"/>
      <c r="L60" s="226"/>
      <c r="M60" s="226"/>
      <c r="N60" s="226"/>
      <c r="O60" s="226"/>
      <c r="P60" s="226"/>
      <c r="Q60" s="226"/>
    </row>
    <row r="61" spans="1:17" x14ac:dyDescent="0.25">
      <c r="A61" s="227" t="s">
        <v>61</v>
      </c>
      <c r="B61" s="227"/>
      <c r="C61" s="227"/>
      <c r="D61" s="227"/>
      <c r="E61" s="227"/>
      <c r="F61" s="227"/>
      <c r="G61" s="227"/>
      <c r="H61" s="227"/>
      <c r="I61" s="227"/>
      <c r="J61" s="227"/>
      <c r="K61" s="227"/>
      <c r="L61" s="228" t="s">
        <v>62</v>
      </c>
      <c r="M61" s="229"/>
      <c r="N61" s="229"/>
      <c r="O61" s="229"/>
      <c r="P61" s="229"/>
      <c r="Q61" s="230"/>
    </row>
    <row r="62" spans="1:17" x14ac:dyDescent="0.25">
      <c r="A62" s="222" t="s">
        <v>63</v>
      </c>
      <c r="B62" s="222"/>
      <c r="C62" s="222"/>
      <c r="D62" s="222"/>
      <c r="E62" s="222"/>
      <c r="F62" s="222"/>
      <c r="G62" s="222"/>
      <c r="H62" s="222"/>
      <c r="I62" s="222"/>
      <c r="J62" s="222"/>
      <c r="K62" s="222"/>
      <c r="L62" s="219"/>
      <c r="M62" s="220"/>
      <c r="N62" s="220"/>
      <c r="O62" s="220"/>
      <c r="P62" s="220"/>
      <c r="Q62" s="221"/>
    </row>
    <row r="63" spans="1:17" x14ac:dyDescent="0.25">
      <c r="A63" s="222" t="s">
        <v>64</v>
      </c>
      <c r="B63" s="222"/>
      <c r="C63" s="222"/>
      <c r="D63" s="222"/>
      <c r="E63" s="222"/>
      <c r="F63" s="222"/>
      <c r="G63" s="222"/>
      <c r="H63" s="222"/>
      <c r="I63" s="222"/>
      <c r="J63" s="222"/>
      <c r="K63" s="222"/>
      <c r="L63" s="219"/>
      <c r="M63" s="220"/>
      <c r="N63" s="220"/>
      <c r="O63" s="220"/>
      <c r="P63" s="220"/>
      <c r="Q63" s="221"/>
    </row>
    <row r="64" spans="1:17" x14ac:dyDescent="0.25">
      <c r="A64" s="222" t="s">
        <v>64</v>
      </c>
      <c r="B64" s="222"/>
      <c r="C64" s="222"/>
      <c r="D64" s="222"/>
      <c r="E64" s="222"/>
      <c r="F64" s="222"/>
      <c r="G64" s="222"/>
      <c r="H64" s="222"/>
      <c r="I64" s="222"/>
      <c r="J64" s="222"/>
      <c r="K64" s="222"/>
      <c r="L64" s="219"/>
      <c r="M64" s="220"/>
      <c r="N64" s="220"/>
      <c r="O64" s="220"/>
      <c r="P64" s="220"/>
      <c r="Q64" s="221"/>
    </row>
    <row r="65" spans="1:17" x14ac:dyDescent="0.25">
      <c r="A65" s="222" t="s">
        <v>64</v>
      </c>
      <c r="B65" s="222"/>
      <c r="C65" s="222"/>
      <c r="D65" s="222"/>
      <c r="E65" s="222"/>
      <c r="F65" s="222"/>
      <c r="G65" s="222"/>
      <c r="H65" s="222"/>
      <c r="I65" s="222"/>
      <c r="J65" s="222"/>
      <c r="K65" s="222"/>
      <c r="L65" s="219"/>
      <c r="M65" s="220"/>
      <c r="N65" s="220"/>
      <c r="O65" s="220"/>
      <c r="P65" s="220"/>
      <c r="Q65" s="221"/>
    </row>
    <row r="66" spans="1:17" x14ac:dyDescent="0.25">
      <c r="A66" s="218" t="s">
        <v>65</v>
      </c>
      <c r="B66" s="218"/>
      <c r="C66" s="218"/>
      <c r="D66" s="218"/>
      <c r="E66" s="218"/>
      <c r="F66" s="218"/>
      <c r="G66" s="218"/>
      <c r="H66" s="218"/>
      <c r="I66" s="218"/>
      <c r="J66" s="218"/>
      <c r="K66" s="218"/>
      <c r="L66" s="219"/>
      <c r="M66" s="220"/>
      <c r="N66" s="220"/>
      <c r="O66" s="220"/>
      <c r="P66" s="220"/>
      <c r="Q66" s="221"/>
    </row>
    <row r="67" spans="1:17" x14ac:dyDescent="0.25">
      <c r="A67" s="222" t="s">
        <v>66</v>
      </c>
      <c r="B67" s="222"/>
      <c r="C67" s="222"/>
      <c r="D67" s="222"/>
      <c r="E67" s="222"/>
      <c r="F67" s="222"/>
      <c r="G67" s="222"/>
      <c r="H67" s="222"/>
      <c r="I67" s="222"/>
      <c r="J67" s="222"/>
      <c r="K67" s="222"/>
      <c r="L67" s="43"/>
      <c r="M67" s="45"/>
      <c r="N67" s="45"/>
      <c r="O67" s="45"/>
      <c r="P67" s="45"/>
      <c r="Q67" s="45"/>
    </row>
    <row r="68" spans="1:17" x14ac:dyDescent="0.25">
      <c r="A68" s="223" t="s">
        <v>67</v>
      </c>
      <c r="B68" s="223"/>
      <c r="C68" s="223"/>
      <c r="D68" s="223"/>
      <c r="E68" s="223"/>
      <c r="F68" s="223"/>
      <c r="G68" s="223"/>
      <c r="H68" s="223"/>
      <c r="I68" s="223"/>
      <c r="J68" s="223"/>
      <c r="K68" s="223"/>
      <c r="L68" s="43"/>
      <c r="M68" s="45"/>
      <c r="N68" s="45"/>
      <c r="O68" s="45"/>
      <c r="P68" s="45"/>
      <c r="Q68" s="45"/>
    </row>
  </sheetData>
  <customSheetViews>
    <customSheetView guid="{5B1C6BB7-DF21-4D14-9EBA-69D2DED2516B}" fitToPage="1" state="hidden">
      <selection activeCell="L51" sqref="L51:O51"/>
      <pageMargins left="0.70866141732283472" right="0.70866141732283472" top="0.74803149606299213" bottom="0.74803149606299213" header="0.31496062992125984" footer="0.31496062992125984"/>
      <pageSetup paperSize="9" scale="47" orientation="landscape" r:id="rId1"/>
    </customSheetView>
  </customSheetViews>
  <mergeCells count="102">
    <mergeCell ref="A1:Q1"/>
    <mergeCell ref="A2:Q2"/>
    <mergeCell ref="A3:Q3"/>
    <mergeCell ref="A5:Q5"/>
    <mergeCell ref="A6:Q6"/>
    <mergeCell ref="A8:N8"/>
    <mergeCell ref="P8:Q8"/>
    <mergeCell ref="B13:Q13"/>
    <mergeCell ref="B14:J14"/>
    <mergeCell ref="K14:M14"/>
    <mergeCell ref="A16:N16"/>
    <mergeCell ref="P16:Q16"/>
    <mergeCell ref="B17:N17"/>
    <mergeCell ref="B9:K9"/>
    <mergeCell ref="M9:N9"/>
    <mergeCell ref="B10:C10"/>
    <mergeCell ref="K10:M10"/>
    <mergeCell ref="A11:P11"/>
    <mergeCell ref="E12:G12"/>
    <mergeCell ref="A24:Q24"/>
    <mergeCell ref="B25:D25"/>
    <mergeCell ref="E25:G25"/>
    <mergeCell ref="H25:J25"/>
    <mergeCell ref="A27:Q27"/>
    <mergeCell ref="A32:B32"/>
    <mergeCell ref="C32:Q32"/>
    <mergeCell ref="B18:C18"/>
    <mergeCell ref="K18:M18"/>
    <mergeCell ref="A19:P19"/>
    <mergeCell ref="E20:G20"/>
    <mergeCell ref="B21:Q21"/>
    <mergeCell ref="B22:J22"/>
    <mergeCell ref="K22:M22"/>
    <mergeCell ref="C38:E38"/>
    <mergeCell ref="F38:J38"/>
    <mergeCell ref="K38:M38"/>
    <mergeCell ref="A39:B40"/>
    <mergeCell ref="C39:E39"/>
    <mergeCell ref="F39:H39"/>
    <mergeCell ref="C40:Q40"/>
    <mergeCell ref="A33:B34"/>
    <mergeCell ref="C33:Q33"/>
    <mergeCell ref="C34:E34"/>
    <mergeCell ref="F34:Q34"/>
    <mergeCell ref="A35:B38"/>
    <mergeCell ref="C35:Q35"/>
    <mergeCell ref="C36:Q36"/>
    <mergeCell ref="C37:H37"/>
    <mergeCell ref="I37:J37"/>
    <mergeCell ref="K37:Q37"/>
    <mergeCell ref="A50:Q50"/>
    <mergeCell ref="A51:H51"/>
    <mergeCell ref="L51:O51"/>
    <mergeCell ref="P51:Q51"/>
    <mergeCell ref="A52:H52"/>
    <mergeCell ref="I52:K52"/>
    <mergeCell ref="L52:O52"/>
    <mergeCell ref="P52:Q52"/>
    <mergeCell ref="A42:Q42"/>
    <mergeCell ref="A43:Q43"/>
    <mergeCell ref="A45:Q45"/>
    <mergeCell ref="A47:Q47"/>
    <mergeCell ref="A48:Q48"/>
    <mergeCell ref="A49:Q49"/>
    <mergeCell ref="A55:H55"/>
    <mergeCell ref="I55:K55"/>
    <mergeCell ref="L55:O55"/>
    <mergeCell ref="P55:Q55"/>
    <mergeCell ref="A56:H56"/>
    <mergeCell ref="I56:K56"/>
    <mergeCell ref="L56:O56"/>
    <mergeCell ref="P56:Q56"/>
    <mergeCell ref="A53:H53"/>
    <mergeCell ref="I53:K53"/>
    <mergeCell ref="L53:O53"/>
    <mergeCell ref="P53:Q53"/>
    <mergeCell ref="A54:H54"/>
    <mergeCell ref="I54:K54"/>
    <mergeCell ref="L54:O54"/>
    <mergeCell ref="P54:Q54"/>
    <mergeCell ref="A59:Q59"/>
    <mergeCell ref="A60:Q60"/>
    <mergeCell ref="A61:K61"/>
    <mergeCell ref="L61:Q61"/>
    <mergeCell ref="A62:K62"/>
    <mergeCell ref="L62:Q62"/>
    <mergeCell ref="I57:K57"/>
    <mergeCell ref="L57:O57"/>
    <mergeCell ref="A58:H58"/>
    <mergeCell ref="I58:K58"/>
    <mergeCell ref="L58:O58"/>
    <mergeCell ref="P58:Q58"/>
    <mergeCell ref="A66:K66"/>
    <mergeCell ref="L66:Q66"/>
    <mergeCell ref="A67:K67"/>
    <mergeCell ref="A68:K68"/>
    <mergeCell ref="A63:K63"/>
    <mergeCell ref="L63:Q63"/>
    <mergeCell ref="A64:K64"/>
    <mergeCell ref="L64:Q64"/>
    <mergeCell ref="A65:K65"/>
    <mergeCell ref="L65:Q65"/>
  </mergeCells>
  <pageMargins left="0.70866141732283472" right="0.70866141732283472" top="0.74803149606299213" bottom="0.74803149606299213" header="0.31496062992125984" footer="0.31496062992125984"/>
  <pageSetup paperSize="9" scale="47" orientation="landscape"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4">
    <pageSetUpPr fitToPage="1"/>
  </sheetPr>
  <dimension ref="A1:AA181"/>
  <sheetViews>
    <sheetView showGridLines="0" tabSelected="1" view="pageLayout" topLeftCell="B1" zoomScaleNormal="85" zoomScaleSheetLayoutView="100" workbookViewId="0">
      <selection activeCell="H3" sqref="H3"/>
    </sheetView>
  </sheetViews>
  <sheetFormatPr baseColWidth="10" defaultColWidth="11.42578125" defaultRowHeight="14.25" x14ac:dyDescent="0.2"/>
  <cols>
    <col min="1" max="1" width="12.85546875" style="69" customWidth="1"/>
    <col min="2" max="2" width="50.7109375" style="46" customWidth="1"/>
    <col min="3" max="3" width="40.7109375" style="46" customWidth="1"/>
    <col min="4" max="5" width="25.7109375" style="46" customWidth="1"/>
    <col min="6" max="6" width="20.7109375" style="46" customWidth="1"/>
    <col min="7" max="7" width="7.7109375" style="69" customWidth="1"/>
    <col min="8" max="8" width="53" style="71" customWidth="1"/>
    <col min="9" max="9" width="15.140625" style="69" bestFit="1" customWidth="1"/>
    <col min="10" max="10" width="3.7109375" style="69" customWidth="1"/>
    <col min="11" max="27" width="11.42578125" style="69"/>
    <col min="28" max="16384" width="11.42578125" style="46"/>
  </cols>
  <sheetData>
    <row r="1" spans="1:27" s="69" customFormat="1" x14ac:dyDescent="0.2">
      <c r="H1" s="71"/>
    </row>
    <row r="2" spans="1:27" s="69" customFormat="1" ht="87.75" customHeight="1" x14ac:dyDescent="0.2">
      <c r="A2" s="72"/>
    </row>
    <row r="3" spans="1:27" s="102" customFormat="1" ht="74.45" customHeight="1" x14ac:dyDescent="0.25">
      <c r="A3" s="100"/>
      <c r="B3" s="322" t="s">
        <v>175</v>
      </c>
      <c r="C3" s="323"/>
      <c r="D3" s="323"/>
      <c r="E3" s="323"/>
      <c r="F3" s="323"/>
      <c r="G3" s="101"/>
    </row>
    <row r="4" spans="1:27" s="144" customFormat="1" ht="26.25" customHeight="1" x14ac:dyDescent="0.25">
      <c r="A4" s="142"/>
      <c r="B4" s="324" t="s">
        <v>172</v>
      </c>
      <c r="C4" s="324"/>
      <c r="D4" s="324"/>
      <c r="E4" s="324"/>
      <c r="F4" s="324"/>
      <c r="G4" s="143"/>
    </row>
    <row r="5" spans="1:27" s="73" customFormat="1" ht="26.25" customHeight="1" x14ac:dyDescent="0.2">
      <c r="A5" s="72"/>
      <c r="B5" s="325" t="s">
        <v>131</v>
      </c>
      <c r="C5" s="325"/>
      <c r="D5" s="325"/>
      <c r="E5" s="325"/>
      <c r="F5" s="325"/>
      <c r="G5" s="69"/>
    </row>
    <row r="6" spans="1:27" s="2" customFormat="1" ht="18.75" customHeight="1" x14ac:dyDescent="0.25">
      <c r="A6" s="74"/>
      <c r="B6" s="317" t="s">
        <v>173</v>
      </c>
      <c r="C6" s="318"/>
      <c r="D6" s="318"/>
      <c r="E6" s="318"/>
      <c r="F6" s="319"/>
      <c r="G6" s="18"/>
    </row>
    <row r="7" spans="1:27" s="71" customFormat="1" ht="27" customHeight="1" x14ac:dyDescent="0.25">
      <c r="B7" s="145" t="s">
        <v>132</v>
      </c>
      <c r="H7" s="68"/>
      <c r="I7" s="68"/>
    </row>
    <row r="8" spans="1:27" s="18" customFormat="1" ht="17.100000000000001" customHeight="1" x14ac:dyDescent="0.2">
      <c r="B8" s="136" t="s">
        <v>112</v>
      </c>
      <c r="H8" s="103"/>
      <c r="I8" s="103"/>
    </row>
    <row r="9" spans="1:27" s="18" customFormat="1" ht="17.100000000000001" customHeight="1" x14ac:dyDescent="0.2">
      <c r="B9" s="136" t="s">
        <v>113</v>
      </c>
      <c r="D9" s="134"/>
      <c r="E9" s="134"/>
      <c r="F9" s="134"/>
      <c r="H9" s="103"/>
      <c r="I9" s="103"/>
    </row>
    <row r="10" spans="1:27" s="187" customFormat="1" ht="29.25" customHeight="1" x14ac:dyDescent="0.2">
      <c r="B10" s="320" t="s">
        <v>161</v>
      </c>
      <c r="C10" s="321"/>
      <c r="D10" s="321"/>
      <c r="E10" s="321"/>
      <c r="F10" s="321"/>
      <c r="H10" s="188"/>
      <c r="I10" s="188"/>
    </row>
    <row r="11" spans="1:27" s="18" customFormat="1" x14ac:dyDescent="0.25">
      <c r="B11" s="75"/>
      <c r="D11" s="75"/>
      <c r="E11" s="75"/>
      <c r="F11" s="75"/>
      <c r="H11" s="103"/>
      <c r="I11" s="103"/>
    </row>
    <row r="12" spans="1:27" ht="23.25" x14ac:dyDescent="0.2">
      <c r="A12" s="72"/>
      <c r="B12" s="347" t="s">
        <v>89</v>
      </c>
      <c r="C12" s="347"/>
      <c r="D12" s="347"/>
      <c r="E12" s="347"/>
      <c r="F12" s="347"/>
      <c r="H12" s="68"/>
      <c r="I12" s="68"/>
      <c r="AA12" s="46"/>
    </row>
    <row r="13" spans="1:27" s="78" customFormat="1" ht="74.25" customHeight="1" x14ac:dyDescent="0.25">
      <c r="A13" s="18"/>
      <c r="B13" s="328" t="s">
        <v>167</v>
      </c>
      <c r="C13" s="328"/>
      <c r="D13" s="328"/>
      <c r="E13" s="328"/>
      <c r="F13" s="328"/>
      <c r="G13" s="18"/>
      <c r="H13" s="103"/>
      <c r="I13" s="103"/>
      <c r="J13" s="18"/>
      <c r="K13" s="18"/>
      <c r="L13" s="18"/>
      <c r="M13" s="18"/>
      <c r="N13" s="18"/>
      <c r="O13" s="18"/>
      <c r="P13" s="18"/>
      <c r="Q13" s="18"/>
      <c r="R13" s="18"/>
      <c r="S13" s="18"/>
      <c r="T13" s="18"/>
      <c r="U13" s="18"/>
      <c r="V13" s="18"/>
      <c r="W13" s="18"/>
      <c r="X13" s="18"/>
      <c r="Y13" s="18"/>
      <c r="Z13" s="18"/>
    </row>
    <row r="14" spans="1:27" s="75" customFormat="1" ht="75" customHeight="1" x14ac:dyDescent="0.25">
      <c r="B14" s="329" t="s">
        <v>126</v>
      </c>
      <c r="C14" s="329"/>
      <c r="D14" s="329"/>
      <c r="E14" s="329"/>
      <c r="F14" s="329"/>
      <c r="G14" s="132"/>
      <c r="I14" s="78"/>
      <c r="J14" s="78"/>
      <c r="K14" s="78"/>
      <c r="L14" s="78"/>
      <c r="M14" s="78"/>
      <c r="N14" s="78"/>
    </row>
    <row r="15" spans="1:27" s="75" customFormat="1" ht="42" customHeight="1" x14ac:dyDescent="0.25">
      <c r="B15" s="330" t="s">
        <v>168</v>
      </c>
      <c r="C15" s="331"/>
      <c r="D15" s="331"/>
      <c r="E15" s="331"/>
      <c r="F15" s="331"/>
      <c r="G15" s="132"/>
      <c r="H15" s="78"/>
      <c r="I15" s="78"/>
      <c r="J15" s="78"/>
      <c r="K15" s="78"/>
      <c r="L15" s="78"/>
      <c r="M15" s="78"/>
    </row>
    <row r="16" spans="1:27" s="138" customFormat="1" ht="8.25" x14ac:dyDescent="0.15">
      <c r="A16" s="137"/>
      <c r="C16" s="139"/>
      <c r="D16" s="140"/>
      <c r="H16" s="141"/>
    </row>
    <row r="17" spans="1:27" s="69" customFormat="1" ht="15" customHeight="1" x14ac:dyDescent="0.25">
      <c r="A17" s="72"/>
      <c r="B17" s="125" t="s">
        <v>106</v>
      </c>
      <c r="C17" s="104" t="s">
        <v>162</v>
      </c>
      <c r="D17" s="105" t="s">
        <v>92</v>
      </c>
      <c r="H17" s="124"/>
      <c r="I17" s="124"/>
      <c r="J17" s="124"/>
      <c r="K17" s="124"/>
      <c r="L17" s="124"/>
      <c r="M17" s="124"/>
    </row>
    <row r="18" spans="1:27" s="138" customFormat="1" ht="8.25" x14ac:dyDescent="0.15">
      <c r="A18" s="137"/>
      <c r="C18" s="139"/>
      <c r="D18" s="140"/>
      <c r="H18" s="141"/>
    </row>
    <row r="19" spans="1:27" s="69" customFormat="1" x14ac:dyDescent="0.2">
      <c r="A19" s="72"/>
      <c r="B19" s="129"/>
      <c r="C19" s="130" t="s">
        <v>163</v>
      </c>
      <c r="D19" s="129"/>
      <c r="E19" s="129"/>
      <c r="F19" s="129"/>
      <c r="H19" s="71"/>
    </row>
    <row r="20" spans="1:27" s="69" customFormat="1" x14ac:dyDescent="0.2">
      <c r="A20" s="72"/>
      <c r="B20" s="129"/>
      <c r="C20" s="130" t="s">
        <v>164</v>
      </c>
      <c r="D20" s="129"/>
      <c r="E20" s="129"/>
      <c r="F20" s="129"/>
      <c r="H20" s="71"/>
    </row>
    <row r="21" spans="1:27" s="69" customFormat="1" x14ac:dyDescent="0.2">
      <c r="A21" s="72"/>
      <c r="B21" s="129"/>
      <c r="C21" s="131" t="s">
        <v>165</v>
      </c>
      <c r="D21" s="129"/>
      <c r="E21" s="129"/>
      <c r="F21" s="129"/>
      <c r="H21" s="71"/>
    </row>
    <row r="22" spans="1:27" s="69" customFormat="1" x14ac:dyDescent="0.2">
      <c r="A22" s="72"/>
      <c r="B22" s="76"/>
      <c r="C22" s="76"/>
      <c r="F22" s="77"/>
      <c r="H22" s="71"/>
    </row>
    <row r="23" spans="1:27" s="78" customFormat="1" ht="30" x14ac:dyDescent="0.25">
      <c r="A23" s="74"/>
      <c r="B23" s="133" t="s">
        <v>107</v>
      </c>
      <c r="C23" s="126" t="s">
        <v>105</v>
      </c>
      <c r="D23" s="127" t="s">
        <v>104</v>
      </c>
      <c r="E23" s="127" t="s">
        <v>118</v>
      </c>
      <c r="F23" s="127" t="s">
        <v>88</v>
      </c>
      <c r="G23" s="69"/>
      <c r="H23" s="71"/>
      <c r="I23" s="18"/>
      <c r="J23" s="18"/>
      <c r="K23" s="18"/>
      <c r="L23" s="18"/>
      <c r="M23" s="18"/>
      <c r="N23" s="18"/>
      <c r="O23" s="18"/>
      <c r="P23" s="18"/>
      <c r="Q23" s="18"/>
      <c r="R23" s="18"/>
      <c r="S23" s="18"/>
      <c r="T23" s="18"/>
      <c r="U23" s="18"/>
      <c r="V23" s="18"/>
      <c r="W23" s="18"/>
    </row>
    <row r="24" spans="1:27" s="78" customFormat="1" ht="18" customHeight="1" x14ac:dyDescent="0.25">
      <c r="A24" s="74"/>
      <c r="B24" s="163" t="s">
        <v>136</v>
      </c>
      <c r="C24" s="164"/>
      <c r="D24" s="164" t="s">
        <v>92</v>
      </c>
      <c r="E24" s="165"/>
      <c r="F24" s="166">
        <v>0</v>
      </c>
      <c r="G24" s="18"/>
      <c r="H24" s="103"/>
      <c r="I24" s="18"/>
      <c r="J24" s="18"/>
      <c r="K24" s="18"/>
      <c r="L24" s="18"/>
      <c r="M24" s="18"/>
      <c r="N24" s="18"/>
      <c r="O24" s="18"/>
      <c r="P24" s="18"/>
      <c r="Q24" s="18"/>
      <c r="R24" s="18"/>
      <c r="S24" s="18"/>
      <c r="T24" s="18"/>
      <c r="U24" s="18"/>
      <c r="V24" s="18"/>
      <c r="W24" s="18"/>
    </row>
    <row r="25" spans="1:27" s="78" customFormat="1" ht="18" customHeight="1" x14ac:dyDescent="0.25">
      <c r="A25" s="74"/>
      <c r="B25" s="212" t="s">
        <v>137</v>
      </c>
      <c r="C25" s="213"/>
      <c r="D25" s="213" t="s">
        <v>92</v>
      </c>
      <c r="E25" s="214"/>
      <c r="F25" s="215">
        <v>0</v>
      </c>
      <c r="G25" s="18"/>
      <c r="H25" s="103"/>
      <c r="I25" s="18"/>
      <c r="J25" s="18"/>
      <c r="K25" s="18"/>
      <c r="L25" s="18"/>
      <c r="M25" s="18"/>
      <c r="N25" s="18"/>
      <c r="O25" s="18"/>
      <c r="P25" s="18"/>
      <c r="Q25" s="18"/>
      <c r="R25" s="18"/>
      <c r="S25" s="18"/>
      <c r="T25" s="18"/>
      <c r="U25" s="18"/>
      <c r="V25" s="18"/>
      <c r="W25" s="18"/>
    </row>
    <row r="26" spans="1:27" s="78" customFormat="1" ht="18" customHeight="1" x14ac:dyDescent="0.25">
      <c r="A26" s="74"/>
      <c r="B26" s="212" t="s">
        <v>94</v>
      </c>
      <c r="C26" s="213"/>
      <c r="D26" s="213" t="s">
        <v>92</v>
      </c>
      <c r="E26" s="214"/>
      <c r="F26" s="215">
        <v>0</v>
      </c>
      <c r="G26" s="18"/>
      <c r="H26" s="103"/>
      <c r="I26" s="18"/>
      <c r="J26" s="18"/>
      <c r="K26" s="18"/>
      <c r="L26" s="18"/>
      <c r="M26" s="18"/>
      <c r="N26" s="18"/>
      <c r="O26" s="18"/>
      <c r="P26" s="18"/>
      <c r="Q26" s="18"/>
      <c r="R26" s="18"/>
      <c r="S26" s="18"/>
      <c r="T26" s="18"/>
      <c r="U26" s="18"/>
      <c r="V26" s="18"/>
      <c r="W26" s="18"/>
    </row>
    <row r="27" spans="1:27" s="78" customFormat="1" ht="18" customHeight="1" x14ac:dyDescent="0.25">
      <c r="A27" s="74"/>
      <c r="B27" s="212" t="s">
        <v>95</v>
      </c>
      <c r="C27" s="213"/>
      <c r="D27" s="213" t="s">
        <v>92</v>
      </c>
      <c r="E27" s="214"/>
      <c r="F27" s="215">
        <v>0</v>
      </c>
      <c r="G27" s="18"/>
      <c r="H27" s="103"/>
      <c r="I27" s="18"/>
      <c r="J27" s="18"/>
      <c r="K27" s="18"/>
      <c r="L27" s="18"/>
      <c r="M27" s="18"/>
      <c r="N27" s="18"/>
      <c r="O27" s="18"/>
      <c r="P27" s="18"/>
      <c r="Q27" s="18"/>
      <c r="R27" s="18"/>
      <c r="S27" s="18"/>
      <c r="T27" s="18"/>
      <c r="U27" s="18"/>
      <c r="V27" s="18"/>
      <c r="W27" s="18"/>
    </row>
    <row r="28" spans="1:27" s="78" customFormat="1" ht="18" customHeight="1" x14ac:dyDescent="0.25">
      <c r="A28" s="74"/>
      <c r="B28" s="164" t="s">
        <v>166</v>
      </c>
      <c r="C28" s="164"/>
      <c r="D28" s="164" t="s">
        <v>92</v>
      </c>
      <c r="E28" s="165"/>
      <c r="F28" s="166">
        <v>0</v>
      </c>
      <c r="G28" s="18"/>
      <c r="H28" s="103"/>
      <c r="I28" s="18"/>
      <c r="J28" s="18"/>
      <c r="K28" s="18"/>
      <c r="L28" s="18"/>
      <c r="M28" s="18"/>
      <c r="N28" s="18"/>
      <c r="O28" s="18"/>
      <c r="P28" s="18"/>
      <c r="Q28" s="18"/>
      <c r="R28" s="18"/>
      <c r="S28" s="18"/>
      <c r="T28" s="18"/>
      <c r="U28" s="18"/>
      <c r="V28" s="18"/>
      <c r="W28" s="18"/>
    </row>
    <row r="29" spans="1:27" s="78" customFormat="1" ht="18" customHeight="1" x14ac:dyDescent="0.25">
      <c r="A29" s="74"/>
      <c r="B29" s="164" t="s">
        <v>166</v>
      </c>
      <c r="C29" s="164"/>
      <c r="D29" s="164" t="s">
        <v>92</v>
      </c>
      <c r="E29" s="165"/>
      <c r="F29" s="166">
        <v>0</v>
      </c>
      <c r="G29" s="18"/>
      <c r="H29" s="103"/>
      <c r="I29" s="18"/>
      <c r="J29" s="18"/>
      <c r="K29" s="18"/>
      <c r="L29" s="18"/>
      <c r="M29" s="18"/>
      <c r="N29" s="18"/>
      <c r="O29" s="18"/>
      <c r="P29" s="18"/>
      <c r="Q29" s="18"/>
      <c r="R29" s="18"/>
      <c r="S29" s="18"/>
      <c r="T29" s="18"/>
      <c r="U29" s="18"/>
      <c r="V29" s="18"/>
      <c r="W29" s="18"/>
    </row>
    <row r="30" spans="1:27" s="78" customFormat="1" ht="18" customHeight="1" x14ac:dyDescent="0.25">
      <c r="A30" s="74"/>
      <c r="B30" s="164"/>
      <c r="C30" s="164"/>
      <c r="D30" s="164" t="s">
        <v>92</v>
      </c>
      <c r="E30" s="165"/>
      <c r="F30" s="166">
        <v>0</v>
      </c>
      <c r="G30" s="18"/>
      <c r="H30" s="103"/>
      <c r="I30" s="18"/>
      <c r="J30" s="18"/>
      <c r="K30" s="18"/>
      <c r="L30" s="18"/>
      <c r="M30" s="18"/>
      <c r="N30" s="18"/>
      <c r="O30" s="18"/>
      <c r="P30" s="18"/>
      <c r="Q30" s="18"/>
      <c r="R30" s="18"/>
      <c r="S30" s="18"/>
      <c r="T30" s="18"/>
      <c r="U30" s="18"/>
      <c r="V30" s="18"/>
      <c r="W30" s="18"/>
    </row>
    <row r="31" spans="1:27" ht="18" customHeight="1" x14ac:dyDescent="0.2">
      <c r="A31" s="72"/>
      <c r="B31" s="81" t="s">
        <v>84</v>
      </c>
      <c r="C31" s="82"/>
      <c r="E31" s="83" t="s">
        <v>85</v>
      </c>
      <c r="F31" s="84">
        <f>SUM(F24:F30)</f>
        <v>0</v>
      </c>
      <c r="H31" s="69"/>
      <c r="X31" s="46"/>
      <c r="Y31" s="46"/>
      <c r="Z31" s="46"/>
      <c r="AA31" s="46"/>
    </row>
    <row r="32" spans="1:27" s="69" customFormat="1" ht="6" customHeight="1" x14ac:dyDescent="0.2">
      <c r="A32" s="72"/>
      <c r="B32" s="85"/>
      <c r="C32" s="85"/>
      <c r="D32" s="85"/>
      <c r="E32" s="85"/>
      <c r="F32" s="85"/>
    </row>
    <row r="33" spans="1:27" s="78" customFormat="1" ht="30" x14ac:dyDescent="0.25">
      <c r="A33" s="74"/>
      <c r="B33" s="133" t="s">
        <v>93</v>
      </c>
      <c r="C33" s="128" t="s">
        <v>105</v>
      </c>
      <c r="D33" s="127" t="s">
        <v>108</v>
      </c>
      <c r="E33" s="127" t="s">
        <v>109</v>
      </c>
      <c r="F33" s="127" t="s">
        <v>110</v>
      </c>
      <c r="G33" s="69"/>
      <c r="H33" s="69"/>
      <c r="I33" s="18"/>
      <c r="J33" s="18"/>
      <c r="K33" s="18"/>
      <c r="L33" s="18"/>
      <c r="M33" s="18"/>
      <c r="N33" s="18"/>
      <c r="O33" s="18"/>
      <c r="P33" s="18"/>
      <c r="Q33" s="18"/>
      <c r="R33" s="18"/>
      <c r="S33" s="18"/>
      <c r="T33" s="18"/>
      <c r="U33" s="18"/>
      <c r="V33" s="18"/>
      <c r="W33" s="18"/>
    </row>
    <row r="34" spans="1:27" s="78" customFormat="1" ht="18" customHeight="1" x14ac:dyDescent="0.25">
      <c r="A34" s="74"/>
      <c r="B34" s="167" t="s">
        <v>96</v>
      </c>
      <c r="C34" s="164"/>
      <c r="D34" s="165"/>
      <c r="E34" s="168">
        <v>0</v>
      </c>
      <c r="F34" s="166">
        <v>0</v>
      </c>
      <c r="G34" s="18"/>
      <c r="H34" s="18"/>
      <c r="I34" s="18"/>
      <c r="J34" s="18"/>
      <c r="K34" s="18"/>
      <c r="L34" s="18"/>
      <c r="M34" s="18"/>
      <c r="N34" s="18"/>
      <c r="O34" s="18"/>
      <c r="P34" s="18"/>
      <c r="Q34" s="18"/>
      <c r="R34" s="18"/>
      <c r="S34" s="18"/>
      <c r="T34" s="18"/>
      <c r="U34" s="18"/>
      <c r="V34" s="18"/>
      <c r="W34" s="18"/>
    </row>
    <row r="35" spans="1:27" s="78" customFormat="1" ht="18" customHeight="1" x14ac:dyDescent="0.25">
      <c r="A35" s="74"/>
      <c r="B35" s="167" t="s">
        <v>97</v>
      </c>
      <c r="C35" s="164"/>
      <c r="D35" s="165"/>
      <c r="E35" s="168">
        <v>0</v>
      </c>
      <c r="F35" s="166">
        <v>0</v>
      </c>
      <c r="G35" s="18"/>
      <c r="H35" s="18"/>
      <c r="I35" s="18"/>
      <c r="J35" s="18"/>
      <c r="K35" s="18"/>
      <c r="L35" s="18"/>
      <c r="M35" s="18"/>
      <c r="N35" s="18"/>
      <c r="O35" s="18"/>
      <c r="P35" s="18"/>
      <c r="Q35" s="18"/>
      <c r="R35" s="18"/>
      <c r="S35" s="18"/>
      <c r="T35" s="18"/>
      <c r="U35" s="18"/>
      <c r="V35" s="18"/>
      <c r="W35" s="18"/>
    </row>
    <row r="36" spans="1:27" s="78" customFormat="1" ht="18" customHeight="1" x14ac:dyDescent="0.25">
      <c r="A36" s="74"/>
      <c r="B36" s="164" t="s">
        <v>98</v>
      </c>
      <c r="C36" s="164"/>
      <c r="D36" s="165"/>
      <c r="E36" s="168">
        <v>0</v>
      </c>
      <c r="F36" s="166">
        <v>0</v>
      </c>
      <c r="G36" s="18"/>
      <c r="H36" s="18"/>
      <c r="I36" s="18"/>
      <c r="J36" s="18"/>
      <c r="K36" s="18"/>
      <c r="L36" s="18"/>
      <c r="M36" s="18"/>
      <c r="N36" s="18"/>
      <c r="O36" s="18"/>
      <c r="P36" s="18"/>
      <c r="Q36" s="18"/>
      <c r="R36" s="18"/>
      <c r="S36" s="18"/>
      <c r="T36" s="18"/>
      <c r="U36" s="18"/>
      <c r="V36" s="18"/>
      <c r="W36" s="18"/>
    </row>
    <row r="37" spans="1:27" s="78" customFormat="1" ht="18" customHeight="1" x14ac:dyDescent="0.25">
      <c r="A37" s="74"/>
      <c r="B37" s="164" t="s">
        <v>166</v>
      </c>
      <c r="C37" s="164"/>
      <c r="D37" s="165"/>
      <c r="E37" s="168">
        <v>0</v>
      </c>
      <c r="F37" s="166">
        <v>0</v>
      </c>
      <c r="G37" s="18"/>
      <c r="H37" s="103"/>
      <c r="I37" s="18"/>
      <c r="J37" s="18"/>
      <c r="K37" s="18"/>
      <c r="L37" s="18"/>
      <c r="M37" s="18"/>
      <c r="N37" s="18"/>
      <c r="O37" s="18"/>
      <c r="P37" s="18"/>
      <c r="Q37" s="18"/>
      <c r="R37" s="18"/>
      <c r="S37" s="18"/>
      <c r="T37" s="18"/>
      <c r="U37" s="18"/>
      <c r="V37" s="18"/>
      <c r="W37" s="18"/>
    </row>
    <row r="38" spans="1:27" s="78" customFormat="1" ht="18" customHeight="1" x14ac:dyDescent="0.25">
      <c r="A38" s="74"/>
      <c r="B38" s="164" t="s">
        <v>166</v>
      </c>
      <c r="C38" s="164"/>
      <c r="D38" s="165"/>
      <c r="E38" s="168">
        <v>0</v>
      </c>
      <c r="F38" s="166">
        <v>0</v>
      </c>
      <c r="G38" s="18"/>
      <c r="H38" s="18"/>
      <c r="I38" s="18"/>
      <c r="J38" s="18"/>
      <c r="K38" s="18"/>
      <c r="L38" s="18"/>
      <c r="M38" s="18"/>
      <c r="N38" s="18"/>
      <c r="O38" s="18"/>
      <c r="P38" s="18"/>
      <c r="Q38" s="18"/>
      <c r="R38" s="18"/>
      <c r="S38" s="18"/>
      <c r="T38" s="18"/>
      <c r="U38" s="18"/>
      <c r="V38" s="18"/>
      <c r="W38" s="18"/>
    </row>
    <row r="39" spans="1:27" s="78" customFormat="1" ht="18" customHeight="1" x14ac:dyDescent="0.25">
      <c r="A39" s="74"/>
      <c r="B39" s="167"/>
      <c r="C39" s="164"/>
      <c r="D39" s="165"/>
      <c r="E39" s="168">
        <v>0</v>
      </c>
      <c r="F39" s="166">
        <v>0</v>
      </c>
      <c r="G39" s="18"/>
      <c r="H39" s="18"/>
      <c r="I39" s="18"/>
      <c r="J39" s="18"/>
      <c r="K39" s="18"/>
      <c r="L39" s="18"/>
      <c r="M39" s="18"/>
      <c r="N39" s="18"/>
      <c r="O39" s="18"/>
      <c r="P39" s="18"/>
      <c r="Q39" s="18"/>
      <c r="R39" s="18"/>
      <c r="S39" s="18"/>
      <c r="T39" s="18"/>
      <c r="U39" s="18"/>
      <c r="V39" s="18"/>
      <c r="W39" s="18"/>
    </row>
    <row r="40" spans="1:27" ht="18" customHeight="1" x14ac:dyDescent="0.2">
      <c r="A40" s="72"/>
      <c r="B40" s="81" t="s">
        <v>84</v>
      </c>
      <c r="C40" s="82"/>
      <c r="E40" s="83" t="s">
        <v>85</v>
      </c>
      <c r="F40" s="84">
        <f>SUM(F34:F39)</f>
        <v>0</v>
      </c>
      <c r="H40" s="69"/>
      <c r="X40" s="46"/>
      <c r="Y40" s="46"/>
      <c r="Z40" s="46"/>
      <c r="AA40" s="46"/>
    </row>
    <row r="41" spans="1:27" s="69" customFormat="1" ht="6" customHeight="1" x14ac:dyDescent="0.2">
      <c r="A41" s="72"/>
      <c r="B41" s="85"/>
      <c r="C41" s="85"/>
      <c r="D41" s="85"/>
      <c r="E41" s="85"/>
      <c r="F41" s="85"/>
    </row>
    <row r="42" spans="1:27" s="78" customFormat="1" ht="33" customHeight="1" x14ac:dyDescent="0.25">
      <c r="A42" s="74"/>
      <c r="B42" s="108" t="s">
        <v>111</v>
      </c>
      <c r="C42" s="128" t="s">
        <v>105</v>
      </c>
      <c r="D42" s="127" t="s">
        <v>129</v>
      </c>
      <c r="E42" s="127" t="s">
        <v>109</v>
      </c>
      <c r="F42" s="127" t="s">
        <v>88</v>
      </c>
      <c r="G42" s="69"/>
      <c r="H42" s="18"/>
      <c r="I42" s="18"/>
      <c r="J42" s="18"/>
      <c r="K42" s="18"/>
      <c r="L42" s="18"/>
      <c r="M42" s="18"/>
      <c r="N42" s="18"/>
      <c r="O42" s="18"/>
      <c r="P42" s="18"/>
      <c r="Q42" s="18"/>
      <c r="R42" s="18"/>
      <c r="S42" s="18"/>
      <c r="T42" s="18"/>
      <c r="U42" s="18"/>
      <c r="V42" s="18"/>
      <c r="W42" s="18"/>
    </row>
    <row r="43" spans="1:27" s="78" customFormat="1" ht="18" customHeight="1" x14ac:dyDescent="0.25">
      <c r="A43" s="74"/>
      <c r="B43" s="169" t="s">
        <v>127</v>
      </c>
      <c r="C43" s="170"/>
      <c r="D43" s="165"/>
      <c r="E43" s="165"/>
      <c r="F43" s="166">
        <v>0</v>
      </c>
      <c r="G43" s="18"/>
      <c r="H43" s="18"/>
      <c r="I43" s="18"/>
      <c r="J43" s="18"/>
      <c r="K43" s="18"/>
      <c r="L43" s="18"/>
      <c r="M43" s="18"/>
      <c r="N43" s="18"/>
      <c r="O43" s="18"/>
      <c r="P43" s="18"/>
      <c r="Q43" s="18"/>
      <c r="R43" s="18"/>
      <c r="S43" s="18"/>
      <c r="T43" s="18"/>
      <c r="U43" s="18"/>
      <c r="V43" s="18"/>
      <c r="W43" s="18"/>
      <c r="X43" s="18"/>
      <c r="Y43" s="18"/>
      <c r="Z43" s="18"/>
    </row>
    <row r="44" spans="1:27" s="78" customFormat="1" ht="18" customHeight="1" x14ac:dyDescent="0.25">
      <c r="A44" s="74"/>
      <c r="B44" s="216" t="s">
        <v>99</v>
      </c>
      <c r="C44" s="213"/>
      <c r="D44" s="214"/>
      <c r="E44" s="214"/>
      <c r="F44" s="215">
        <v>0</v>
      </c>
      <c r="G44" s="18"/>
      <c r="H44" s="18"/>
      <c r="I44" s="18"/>
      <c r="J44" s="18"/>
      <c r="K44" s="18"/>
      <c r="L44" s="18"/>
      <c r="M44" s="18"/>
      <c r="N44" s="18"/>
      <c r="O44" s="18"/>
      <c r="P44" s="18"/>
      <c r="Q44" s="18"/>
      <c r="R44" s="18"/>
      <c r="S44" s="18"/>
      <c r="T44" s="18"/>
      <c r="U44" s="18"/>
      <c r="V44" s="18"/>
      <c r="W44" s="18"/>
      <c r="X44" s="18"/>
      <c r="Y44" s="18"/>
      <c r="Z44" s="18"/>
    </row>
    <row r="45" spans="1:27" s="78" customFormat="1" ht="18" customHeight="1" x14ac:dyDescent="0.25">
      <c r="A45" s="74"/>
      <c r="B45" s="164" t="s">
        <v>100</v>
      </c>
      <c r="C45" s="164"/>
      <c r="D45" s="165"/>
      <c r="E45" s="165"/>
      <c r="F45" s="166">
        <v>0</v>
      </c>
      <c r="G45" s="18"/>
      <c r="H45" s="18"/>
      <c r="I45" s="18"/>
      <c r="J45" s="18"/>
      <c r="K45" s="18"/>
      <c r="L45" s="18"/>
      <c r="M45" s="18"/>
      <c r="N45" s="18"/>
      <c r="O45" s="18"/>
      <c r="P45" s="18"/>
      <c r="Q45" s="18"/>
      <c r="R45" s="18"/>
      <c r="S45" s="18"/>
      <c r="T45" s="18"/>
      <c r="U45" s="18"/>
      <c r="V45" s="18"/>
      <c r="W45" s="18"/>
      <c r="X45" s="18"/>
      <c r="Y45" s="18"/>
      <c r="Z45" s="18"/>
    </row>
    <row r="46" spans="1:27" s="78" customFormat="1" ht="18" customHeight="1" x14ac:dyDescent="0.25">
      <c r="A46" s="74"/>
      <c r="B46" s="213" t="s">
        <v>101</v>
      </c>
      <c r="C46" s="213"/>
      <c r="D46" s="214"/>
      <c r="E46" s="214"/>
      <c r="F46" s="215">
        <v>0</v>
      </c>
      <c r="G46" s="18"/>
      <c r="H46" s="18"/>
      <c r="I46" s="18"/>
      <c r="J46" s="18"/>
      <c r="K46" s="18"/>
      <c r="L46" s="18"/>
      <c r="M46" s="18"/>
      <c r="N46" s="18"/>
      <c r="O46" s="18"/>
      <c r="P46" s="18"/>
      <c r="Q46" s="18"/>
      <c r="R46" s="18"/>
      <c r="S46" s="18"/>
      <c r="T46" s="18"/>
      <c r="U46" s="18"/>
      <c r="V46" s="18"/>
      <c r="W46" s="18"/>
      <c r="X46" s="18"/>
      <c r="Y46" s="18"/>
      <c r="Z46" s="18"/>
    </row>
    <row r="47" spans="1:27" s="78" customFormat="1" ht="18" customHeight="1" x14ac:dyDescent="0.25">
      <c r="A47" s="74"/>
      <c r="B47" s="164" t="s">
        <v>128</v>
      </c>
      <c r="C47" s="164"/>
      <c r="D47" s="165"/>
      <c r="E47" s="165"/>
      <c r="F47" s="166">
        <v>0</v>
      </c>
      <c r="G47" s="18"/>
      <c r="H47" s="18"/>
      <c r="I47" s="18"/>
      <c r="J47" s="18"/>
      <c r="K47" s="18"/>
      <c r="L47" s="18"/>
      <c r="M47" s="18"/>
      <c r="N47" s="18"/>
      <c r="O47" s="18"/>
      <c r="P47" s="18"/>
      <c r="Q47" s="18"/>
      <c r="R47" s="18"/>
      <c r="S47" s="18"/>
      <c r="T47" s="18"/>
      <c r="U47" s="18"/>
      <c r="V47" s="18"/>
      <c r="W47" s="18"/>
      <c r="X47" s="18"/>
      <c r="Y47" s="18"/>
      <c r="Z47" s="18"/>
    </row>
    <row r="48" spans="1:27" s="78" customFormat="1" ht="18" customHeight="1" x14ac:dyDescent="0.25">
      <c r="A48" s="74"/>
      <c r="B48" s="164" t="s">
        <v>121</v>
      </c>
      <c r="C48" s="164"/>
      <c r="D48" s="165"/>
      <c r="E48" s="165"/>
      <c r="F48" s="166">
        <v>0</v>
      </c>
      <c r="G48" s="18"/>
      <c r="H48" s="18"/>
      <c r="I48" s="18"/>
      <c r="J48" s="18"/>
      <c r="K48" s="18"/>
      <c r="L48" s="18"/>
      <c r="M48" s="18"/>
      <c r="N48" s="18"/>
      <c r="O48" s="18"/>
      <c r="P48" s="18"/>
      <c r="Q48" s="18"/>
      <c r="R48" s="18"/>
      <c r="S48" s="18"/>
      <c r="T48" s="18"/>
      <c r="U48" s="18"/>
      <c r="V48" s="18"/>
      <c r="W48" s="18"/>
      <c r="X48" s="18"/>
      <c r="Y48" s="18"/>
      <c r="Z48" s="18"/>
    </row>
    <row r="49" spans="1:27" s="78" customFormat="1" ht="18" customHeight="1" x14ac:dyDescent="0.25">
      <c r="A49" s="74"/>
      <c r="B49" s="164" t="s">
        <v>122</v>
      </c>
      <c r="C49" s="164"/>
      <c r="D49" s="165"/>
      <c r="E49" s="165"/>
      <c r="F49" s="166">
        <v>0</v>
      </c>
      <c r="G49" s="18"/>
      <c r="H49" s="18"/>
      <c r="I49" s="18"/>
      <c r="J49" s="18"/>
      <c r="K49" s="18"/>
      <c r="L49" s="18"/>
      <c r="M49" s="18"/>
      <c r="N49" s="18"/>
      <c r="O49" s="18"/>
      <c r="P49" s="18"/>
      <c r="Q49" s="18"/>
      <c r="R49" s="18"/>
      <c r="S49" s="18"/>
      <c r="T49" s="18"/>
      <c r="U49" s="18"/>
      <c r="V49" s="18"/>
      <c r="W49" s="18"/>
      <c r="X49" s="18"/>
      <c r="Y49" s="18"/>
      <c r="Z49" s="18"/>
      <c r="AA49" s="18"/>
    </row>
    <row r="50" spans="1:27" s="78" customFormat="1" ht="18" customHeight="1" x14ac:dyDescent="0.25">
      <c r="A50" s="74"/>
      <c r="B50" s="164" t="s">
        <v>123</v>
      </c>
      <c r="C50" s="164"/>
      <c r="D50" s="165"/>
      <c r="E50" s="165"/>
      <c r="F50" s="166">
        <v>0</v>
      </c>
      <c r="G50" s="18"/>
      <c r="H50" s="18"/>
      <c r="I50" s="18"/>
      <c r="J50" s="18"/>
      <c r="K50" s="18"/>
      <c r="L50" s="18"/>
      <c r="M50" s="18"/>
      <c r="N50" s="18"/>
      <c r="O50" s="18"/>
      <c r="P50" s="18"/>
      <c r="Q50" s="18"/>
      <c r="R50" s="18"/>
      <c r="S50" s="18"/>
      <c r="T50" s="18"/>
      <c r="U50" s="18"/>
      <c r="V50" s="18"/>
      <c r="W50" s="18"/>
      <c r="X50" s="18"/>
      <c r="Y50" s="18"/>
      <c r="Z50" s="18"/>
      <c r="AA50" s="18"/>
    </row>
    <row r="51" spans="1:27" s="78" customFormat="1" ht="18" customHeight="1" x14ac:dyDescent="0.25">
      <c r="A51" s="74"/>
      <c r="B51" s="164" t="s">
        <v>124</v>
      </c>
      <c r="C51" s="164"/>
      <c r="D51" s="165"/>
      <c r="E51" s="165"/>
      <c r="F51" s="166">
        <v>0</v>
      </c>
      <c r="G51" s="18"/>
      <c r="H51" s="18"/>
      <c r="I51" s="18"/>
      <c r="J51" s="18"/>
      <c r="K51" s="18"/>
      <c r="L51" s="18"/>
      <c r="M51" s="18"/>
      <c r="N51" s="18"/>
      <c r="O51" s="18"/>
      <c r="P51" s="18"/>
      <c r="Q51" s="18"/>
      <c r="R51" s="18"/>
      <c r="S51" s="18"/>
      <c r="T51" s="18"/>
      <c r="U51" s="18"/>
      <c r="V51" s="18"/>
      <c r="W51" s="18"/>
      <c r="X51" s="18"/>
      <c r="Y51" s="18"/>
      <c r="Z51" s="18"/>
      <c r="AA51" s="18"/>
    </row>
    <row r="52" spans="1:27" s="78" customFormat="1" ht="18" customHeight="1" x14ac:dyDescent="0.25">
      <c r="A52" s="74"/>
      <c r="B52" s="164" t="s">
        <v>125</v>
      </c>
      <c r="C52" s="164"/>
      <c r="D52" s="165"/>
      <c r="E52" s="165"/>
      <c r="F52" s="166">
        <v>0</v>
      </c>
      <c r="G52" s="18"/>
      <c r="H52" s="18"/>
      <c r="I52" s="18"/>
      <c r="J52" s="18"/>
      <c r="K52" s="18"/>
      <c r="L52" s="18"/>
      <c r="M52" s="18"/>
      <c r="N52" s="18"/>
      <c r="O52" s="18"/>
      <c r="P52" s="18"/>
      <c r="Q52" s="18"/>
      <c r="R52" s="18"/>
      <c r="S52" s="18"/>
      <c r="T52" s="18"/>
      <c r="U52" s="18"/>
      <c r="V52" s="18"/>
      <c r="W52" s="18"/>
      <c r="X52" s="18"/>
      <c r="Y52" s="18"/>
      <c r="Z52" s="18"/>
      <c r="AA52" s="18"/>
    </row>
    <row r="53" spans="1:27" s="78" customFormat="1" ht="18" customHeight="1" x14ac:dyDescent="0.25">
      <c r="A53" s="74"/>
      <c r="B53" s="164" t="s">
        <v>166</v>
      </c>
      <c r="C53" s="164"/>
      <c r="D53" s="165"/>
      <c r="E53" s="165"/>
      <c r="F53" s="166">
        <v>0</v>
      </c>
      <c r="G53" s="18"/>
      <c r="H53" s="18"/>
      <c r="I53" s="18"/>
      <c r="J53" s="18"/>
      <c r="K53" s="18"/>
      <c r="L53" s="18"/>
      <c r="M53" s="18"/>
      <c r="N53" s="18"/>
      <c r="O53" s="18"/>
      <c r="P53" s="18"/>
      <c r="Q53" s="18"/>
      <c r="R53" s="18"/>
      <c r="S53" s="18"/>
      <c r="T53" s="18"/>
      <c r="U53" s="18"/>
      <c r="V53" s="18"/>
      <c r="W53" s="18"/>
      <c r="X53" s="18"/>
      <c r="Y53" s="18"/>
      <c r="Z53" s="18"/>
      <c r="AA53" s="18"/>
    </row>
    <row r="54" spans="1:27" s="78" customFormat="1" ht="18" customHeight="1" x14ac:dyDescent="0.25">
      <c r="A54" s="74"/>
      <c r="B54" s="164" t="s">
        <v>166</v>
      </c>
      <c r="C54" s="164"/>
      <c r="D54" s="165"/>
      <c r="E54" s="165"/>
      <c r="F54" s="166">
        <v>0</v>
      </c>
      <c r="G54" s="18"/>
      <c r="H54" s="18"/>
      <c r="I54" s="18"/>
      <c r="J54" s="18"/>
      <c r="K54" s="18"/>
      <c r="L54" s="18"/>
      <c r="M54" s="18"/>
      <c r="N54" s="18"/>
      <c r="O54" s="18"/>
      <c r="P54" s="18"/>
      <c r="Q54" s="18"/>
      <c r="R54" s="18"/>
      <c r="S54" s="18"/>
      <c r="T54" s="18"/>
      <c r="U54" s="18"/>
      <c r="V54" s="18"/>
      <c r="W54" s="18"/>
      <c r="X54" s="18"/>
      <c r="Y54" s="18"/>
      <c r="Z54" s="18"/>
      <c r="AA54" s="18"/>
    </row>
    <row r="55" spans="1:27" s="78" customFormat="1" ht="18" customHeight="1" x14ac:dyDescent="0.25">
      <c r="A55" s="74"/>
      <c r="B55" s="164"/>
      <c r="C55" s="164"/>
      <c r="D55" s="165"/>
      <c r="E55" s="165"/>
      <c r="F55" s="166">
        <v>0</v>
      </c>
      <c r="G55" s="18"/>
      <c r="H55" s="18"/>
      <c r="I55" s="18"/>
      <c r="J55" s="18"/>
      <c r="K55" s="18"/>
      <c r="L55" s="18"/>
      <c r="M55" s="18"/>
      <c r="N55" s="18"/>
      <c r="O55" s="18"/>
      <c r="P55" s="18"/>
      <c r="Q55" s="18"/>
      <c r="R55" s="18"/>
      <c r="S55" s="18"/>
      <c r="T55" s="18"/>
      <c r="U55" s="18"/>
      <c r="V55" s="18"/>
      <c r="W55" s="18"/>
      <c r="X55" s="18"/>
      <c r="Y55" s="18"/>
      <c r="Z55" s="18"/>
      <c r="AA55" s="18"/>
    </row>
    <row r="56" spans="1:27" s="78" customFormat="1" ht="18" customHeight="1" x14ac:dyDescent="0.25">
      <c r="A56" s="74"/>
      <c r="B56" s="164"/>
      <c r="C56" s="164"/>
      <c r="D56" s="165"/>
      <c r="E56" s="165"/>
      <c r="F56" s="166">
        <v>0</v>
      </c>
      <c r="G56" s="18"/>
      <c r="H56" s="18"/>
      <c r="I56" s="18"/>
      <c r="J56" s="18"/>
      <c r="K56" s="18"/>
      <c r="L56" s="18"/>
      <c r="M56" s="18"/>
      <c r="N56" s="18"/>
      <c r="O56" s="18"/>
      <c r="P56" s="18"/>
      <c r="Q56" s="18"/>
      <c r="R56" s="18"/>
      <c r="S56" s="18"/>
      <c r="T56" s="18"/>
      <c r="U56" s="18"/>
      <c r="V56" s="18"/>
      <c r="W56" s="18"/>
      <c r="X56" s="18"/>
      <c r="Y56" s="18"/>
      <c r="Z56" s="18"/>
      <c r="AA56" s="18"/>
    </row>
    <row r="57" spans="1:27" ht="18" customHeight="1" x14ac:dyDescent="0.2">
      <c r="A57" s="72"/>
      <c r="B57" s="81" t="s">
        <v>84</v>
      </c>
      <c r="C57" s="82"/>
      <c r="E57" s="83" t="s">
        <v>85</v>
      </c>
      <c r="F57" s="84">
        <f>SUM(F43:F56)</f>
        <v>0</v>
      </c>
      <c r="H57" s="69"/>
    </row>
    <row r="58" spans="1:27" s="69" customFormat="1" ht="6" customHeight="1" x14ac:dyDescent="0.2">
      <c r="A58" s="72"/>
      <c r="B58" s="85"/>
      <c r="C58" s="85"/>
      <c r="D58" s="85"/>
      <c r="E58" s="85"/>
      <c r="F58" s="85"/>
    </row>
    <row r="59" spans="1:27" s="78" customFormat="1" ht="33" customHeight="1" x14ac:dyDescent="0.25">
      <c r="A59" s="74"/>
      <c r="B59" s="334" t="s">
        <v>114</v>
      </c>
      <c r="C59" s="334"/>
      <c r="D59" s="127" t="s">
        <v>116</v>
      </c>
      <c r="E59" s="127" t="s">
        <v>115</v>
      </c>
      <c r="F59" s="127" t="s">
        <v>88</v>
      </c>
      <c r="G59" s="69"/>
      <c r="H59" s="18"/>
      <c r="I59" s="18"/>
      <c r="J59" s="18"/>
      <c r="K59" s="18"/>
      <c r="L59" s="18"/>
      <c r="M59" s="18"/>
      <c r="N59" s="18"/>
      <c r="O59" s="18"/>
      <c r="P59" s="18"/>
      <c r="Q59" s="18"/>
      <c r="R59" s="18"/>
      <c r="S59" s="18"/>
      <c r="T59" s="18"/>
      <c r="U59" s="18"/>
      <c r="V59" s="18"/>
      <c r="W59" s="18"/>
      <c r="X59" s="18"/>
      <c r="Y59" s="18"/>
      <c r="Z59" s="18"/>
      <c r="AA59" s="18"/>
    </row>
    <row r="60" spans="1:27" ht="18" customHeight="1" x14ac:dyDescent="0.2">
      <c r="A60" s="72"/>
      <c r="B60" s="335" t="s">
        <v>92</v>
      </c>
      <c r="C60" s="336"/>
      <c r="D60" s="79"/>
      <c r="E60" s="79"/>
      <c r="F60" s="80">
        <v>0</v>
      </c>
      <c r="H60" s="69"/>
    </row>
    <row r="61" spans="1:27" ht="18" customHeight="1" x14ac:dyDescent="0.2">
      <c r="A61" s="72"/>
      <c r="B61" s="81"/>
      <c r="C61" s="82"/>
      <c r="E61" s="83" t="s">
        <v>85</v>
      </c>
      <c r="F61" s="84">
        <f>SUM(F60:F60)</f>
        <v>0</v>
      </c>
      <c r="H61" s="69"/>
    </row>
    <row r="62" spans="1:27" s="69" customFormat="1" ht="18" customHeight="1" x14ac:dyDescent="0.2">
      <c r="A62" s="72"/>
      <c r="B62" s="153"/>
      <c r="C62" s="154"/>
      <c r="E62" s="155"/>
      <c r="F62" s="156"/>
    </row>
    <row r="63" spans="1:27" s="69" customFormat="1" ht="18" customHeight="1" x14ac:dyDescent="0.25">
      <c r="A63" s="72"/>
      <c r="B63" s="86"/>
      <c r="C63" s="332" t="s">
        <v>79</v>
      </c>
      <c r="D63" s="332"/>
      <c r="E63" s="332"/>
      <c r="F63" s="162">
        <f>F31+F40+F57+F61</f>
        <v>0</v>
      </c>
    </row>
    <row r="64" spans="1:27" s="69" customFormat="1" ht="18" customHeight="1" x14ac:dyDescent="0.25">
      <c r="A64" s="72"/>
      <c r="B64" s="86"/>
      <c r="C64" s="161"/>
      <c r="D64" s="161"/>
      <c r="E64" s="161"/>
      <c r="F64" s="156"/>
    </row>
    <row r="65" spans="1:27" s="18" customFormat="1" ht="38.25" customHeight="1" x14ac:dyDescent="0.2">
      <c r="A65" s="72"/>
      <c r="B65" s="314" t="s">
        <v>117</v>
      </c>
      <c r="C65" s="315"/>
      <c r="D65" s="315"/>
      <c r="E65" s="315"/>
      <c r="F65" s="316"/>
    </row>
    <row r="66" spans="1:27" s="18" customFormat="1" ht="36.75" customHeight="1" x14ac:dyDescent="0.25">
      <c r="A66" s="74"/>
      <c r="B66" s="337" t="s">
        <v>120</v>
      </c>
      <c r="C66" s="337"/>
      <c r="D66" s="337"/>
      <c r="E66" s="337"/>
      <c r="F66" s="337"/>
    </row>
    <row r="67" spans="1:27" s="69" customFormat="1" x14ac:dyDescent="0.2">
      <c r="A67" s="72"/>
      <c r="B67" s="327"/>
      <c r="C67" s="327"/>
      <c r="D67" s="327"/>
      <c r="F67" s="106" t="s">
        <v>92</v>
      </c>
      <c r="H67" s="71" t="s">
        <v>102</v>
      </c>
    </row>
    <row r="68" spans="1:27" s="69" customFormat="1" ht="12" customHeight="1" x14ac:dyDescent="0.25">
      <c r="A68" s="72"/>
      <c r="B68" s="87"/>
      <c r="C68" s="87"/>
      <c r="D68" s="88"/>
      <c r="E68" s="89"/>
      <c r="F68" s="99"/>
    </row>
    <row r="69" spans="1:27" ht="21" customHeight="1" x14ac:dyDescent="0.2">
      <c r="A69" s="72"/>
      <c r="B69" s="334" t="s">
        <v>133</v>
      </c>
      <c r="C69" s="334"/>
      <c r="D69" s="334"/>
      <c r="E69" s="334"/>
      <c r="F69" s="334"/>
      <c r="H69" s="69"/>
    </row>
    <row r="70" spans="1:27" ht="3" customHeight="1" x14ac:dyDescent="0.2">
      <c r="A70" s="72"/>
      <c r="B70" s="90"/>
      <c r="C70" s="91"/>
      <c r="D70" s="91"/>
      <c r="E70" s="91"/>
      <c r="F70" s="92"/>
      <c r="H70" s="69"/>
    </row>
    <row r="71" spans="1:27" s="18" customFormat="1" ht="14.25" customHeight="1" x14ac:dyDescent="0.25">
      <c r="A71" s="74"/>
      <c r="B71" s="333" t="s">
        <v>90</v>
      </c>
      <c r="C71" s="333"/>
      <c r="D71" s="333"/>
      <c r="E71" s="333"/>
      <c r="G71" s="93"/>
    </row>
    <row r="72" spans="1:27" s="18" customFormat="1" x14ac:dyDescent="0.2">
      <c r="A72" s="74"/>
      <c r="B72" s="326" t="s">
        <v>91</v>
      </c>
      <c r="C72" s="326"/>
      <c r="D72" s="326"/>
      <c r="E72" s="326"/>
      <c r="F72" s="107">
        <v>0</v>
      </c>
      <c r="G72" s="93"/>
    </row>
    <row r="73" spans="1:27" s="69" customFormat="1" ht="15" x14ac:dyDescent="0.2">
      <c r="A73" s="72"/>
      <c r="B73" s="94"/>
      <c r="C73" s="94"/>
      <c r="D73" s="94"/>
      <c r="E73" s="94"/>
      <c r="F73" s="94"/>
      <c r="G73" s="95"/>
      <c r="H73" s="71"/>
    </row>
    <row r="74" spans="1:27" s="69" customFormat="1" ht="20.25" x14ac:dyDescent="0.3">
      <c r="A74" s="72"/>
      <c r="B74" s="87"/>
      <c r="C74" s="87"/>
      <c r="D74" s="96"/>
      <c r="E74" s="97" t="s">
        <v>68</v>
      </c>
      <c r="F74" s="98">
        <f>F63+F72</f>
        <v>0</v>
      </c>
      <c r="H74" s="71"/>
    </row>
    <row r="75" spans="1:27" s="69" customFormat="1" x14ac:dyDescent="0.2">
      <c r="A75" s="72"/>
      <c r="H75" s="71"/>
    </row>
    <row r="76" spans="1:27" s="69" customFormat="1" x14ac:dyDescent="0.2">
      <c r="H76" s="71"/>
    </row>
    <row r="77" spans="1:27" ht="23.25" x14ac:dyDescent="0.2">
      <c r="A77" s="72"/>
      <c r="B77" s="348" t="s">
        <v>103</v>
      </c>
      <c r="C77" s="348"/>
      <c r="D77" s="348"/>
      <c r="E77" s="348"/>
      <c r="F77" s="348"/>
      <c r="H77" s="68"/>
      <c r="I77" s="68"/>
      <c r="AA77" s="46"/>
    </row>
    <row r="78" spans="1:27" s="69" customFormat="1" x14ac:dyDescent="0.2">
      <c r="B78" s="70"/>
      <c r="C78" s="70"/>
      <c r="D78" s="70"/>
      <c r="E78" s="70"/>
      <c r="F78" s="70"/>
      <c r="H78" s="71"/>
    </row>
    <row r="79" spans="1:27" s="109" customFormat="1" ht="64.5" customHeight="1" x14ac:dyDescent="0.2">
      <c r="A79" s="71"/>
      <c r="B79" s="313" t="s">
        <v>169</v>
      </c>
      <c r="C79" s="313"/>
      <c r="D79" s="313"/>
      <c r="E79" s="313"/>
      <c r="F79" s="313"/>
      <c r="G79" s="71"/>
      <c r="H79" s="71"/>
      <c r="I79" s="71"/>
      <c r="J79" s="71"/>
      <c r="K79" s="71"/>
    </row>
    <row r="80" spans="1:27" s="78" customFormat="1" ht="30" customHeight="1" thickBot="1" x14ac:dyDescent="0.3">
      <c r="A80" s="18"/>
      <c r="B80" s="75" t="s">
        <v>138</v>
      </c>
      <c r="C80" s="189"/>
      <c r="D80" s="189"/>
      <c r="E80" s="189"/>
      <c r="F80" s="189"/>
      <c r="G80" s="18"/>
      <c r="H80" s="18"/>
      <c r="I80" s="18"/>
      <c r="J80" s="18"/>
      <c r="K80" s="18"/>
    </row>
    <row r="81" spans="1:27" ht="18" customHeight="1" thickBot="1" x14ac:dyDescent="0.25">
      <c r="B81" s="69"/>
      <c r="C81" s="69"/>
      <c r="D81" s="65" t="s">
        <v>76</v>
      </c>
      <c r="E81" s="66" t="s">
        <v>77</v>
      </c>
      <c r="F81" s="67" t="s">
        <v>67</v>
      </c>
      <c r="G81" s="71"/>
      <c r="H81" s="69"/>
      <c r="L81" s="46"/>
      <c r="M81" s="46"/>
      <c r="N81" s="46"/>
      <c r="O81" s="46"/>
      <c r="P81" s="46"/>
      <c r="Q81" s="46"/>
      <c r="R81" s="46"/>
      <c r="S81" s="46"/>
      <c r="T81" s="46"/>
      <c r="U81" s="46"/>
      <c r="V81" s="46"/>
      <c r="W81" s="46"/>
      <c r="X81" s="46"/>
      <c r="Y81" s="46"/>
      <c r="Z81" s="46"/>
      <c r="AA81" s="46"/>
    </row>
    <row r="82" spans="1:27" ht="30" x14ac:dyDescent="0.2">
      <c r="B82" s="58" t="s">
        <v>69</v>
      </c>
      <c r="C82" s="59" t="s">
        <v>80</v>
      </c>
      <c r="D82" s="55" t="s">
        <v>130</v>
      </c>
      <c r="E82" s="56" t="s">
        <v>130</v>
      </c>
      <c r="F82" s="57" t="s">
        <v>130</v>
      </c>
      <c r="G82" s="71"/>
      <c r="H82" s="69"/>
      <c r="L82" s="46"/>
      <c r="M82" s="46"/>
      <c r="N82" s="46"/>
      <c r="O82" s="46"/>
      <c r="P82" s="46"/>
      <c r="Q82" s="46"/>
      <c r="R82" s="46"/>
      <c r="S82" s="46"/>
      <c r="T82" s="46"/>
      <c r="U82" s="46"/>
      <c r="V82" s="46"/>
      <c r="W82" s="46"/>
      <c r="X82" s="46"/>
      <c r="Y82" s="46"/>
      <c r="Z82" s="46"/>
      <c r="AA82" s="46"/>
    </row>
    <row r="83" spans="1:27" ht="18" customHeight="1" x14ac:dyDescent="0.25">
      <c r="B83" s="50" t="s">
        <v>81</v>
      </c>
      <c r="C83" s="47" t="s">
        <v>74</v>
      </c>
      <c r="D83" s="110"/>
      <c r="E83" s="111"/>
      <c r="F83" s="112"/>
      <c r="G83" s="71"/>
      <c r="H83" s="69"/>
      <c r="L83" s="46"/>
      <c r="M83" s="46"/>
      <c r="N83" s="46"/>
      <c r="O83" s="46"/>
      <c r="P83" s="46"/>
      <c r="Q83" s="46"/>
      <c r="R83" s="46"/>
      <c r="S83" s="46"/>
      <c r="T83" s="46"/>
      <c r="U83" s="46"/>
      <c r="V83" s="46"/>
      <c r="W83" s="46"/>
      <c r="X83" s="46"/>
      <c r="Y83" s="46"/>
      <c r="Z83" s="46"/>
      <c r="AA83" s="46"/>
    </row>
    <row r="84" spans="1:27" ht="18" customHeight="1" x14ac:dyDescent="0.2">
      <c r="B84" s="60"/>
      <c r="C84" s="54" t="s">
        <v>82</v>
      </c>
      <c r="D84" s="113"/>
      <c r="E84" s="114"/>
      <c r="F84" s="115"/>
      <c r="G84" s="71"/>
      <c r="H84" s="69"/>
      <c r="L84" s="46"/>
      <c r="M84" s="46"/>
      <c r="N84" s="46"/>
      <c r="O84" s="46"/>
      <c r="P84" s="46"/>
      <c r="Q84" s="46"/>
      <c r="R84" s="46"/>
      <c r="S84" s="46"/>
      <c r="T84" s="46"/>
      <c r="U84" s="46"/>
      <c r="V84" s="46"/>
      <c r="W84" s="46"/>
      <c r="X84" s="46"/>
      <c r="Y84" s="46"/>
      <c r="Z84" s="46"/>
      <c r="AA84" s="46"/>
    </row>
    <row r="85" spans="1:27" ht="18" customHeight="1" x14ac:dyDescent="0.2">
      <c r="B85" s="60"/>
      <c r="C85" s="54" t="s">
        <v>83</v>
      </c>
      <c r="D85" s="113"/>
      <c r="E85" s="114"/>
      <c r="F85" s="115"/>
      <c r="G85" s="71"/>
      <c r="H85" s="69"/>
      <c r="L85" s="46"/>
      <c r="M85" s="46"/>
      <c r="N85" s="46"/>
      <c r="O85" s="46"/>
      <c r="P85" s="46"/>
      <c r="Q85" s="46"/>
      <c r="R85" s="46"/>
      <c r="S85" s="46"/>
      <c r="T85" s="46"/>
      <c r="U85" s="46"/>
      <c r="V85" s="46"/>
      <c r="W85" s="46"/>
      <c r="X85" s="46"/>
      <c r="Y85" s="46"/>
      <c r="Z85" s="46"/>
      <c r="AA85" s="46"/>
    </row>
    <row r="86" spans="1:27" ht="18" customHeight="1" x14ac:dyDescent="0.2">
      <c r="B86" s="60"/>
      <c r="C86" s="48" t="s">
        <v>71</v>
      </c>
      <c r="D86" s="116"/>
      <c r="E86" s="117"/>
      <c r="F86" s="118"/>
      <c r="G86" s="71"/>
      <c r="H86" s="69"/>
      <c r="L86" s="46"/>
      <c r="M86" s="46"/>
      <c r="N86" s="46"/>
      <c r="O86" s="46"/>
      <c r="P86" s="46"/>
      <c r="Q86" s="46"/>
      <c r="R86" s="46"/>
      <c r="S86" s="46"/>
      <c r="T86" s="46"/>
      <c r="U86" s="46"/>
      <c r="V86" s="46"/>
      <c r="W86" s="46"/>
      <c r="X86" s="46"/>
      <c r="Y86" s="46"/>
      <c r="Z86" s="46"/>
      <c r="AA86" s="46"/>
    </row>
    <row r="87" spans="1:27" ht="6" customHeight="1" x14ac:dyDescent="0.2">
      <c r="B87" s="60"/>
      <c r="D87" s="51"/>
      <c r="E87" s="51"/>
      <c r="F87" s="52"/>
      <c r="G87" s="71"/>
      <c r="H87" s="69"/>
      <c r="L87" s="46"/>
      <c r="M87" s="46"/>
      <c r="N87" s="46"/>
      <c r="O87" s="46"/>
      <c r="P87" s="46"/>
      <c r="Q87" s="46"/>
      <c r="R87" s="46"/>
      <c r="S87" s="46"/>
      <c r="T87" s="46"/>
      <c r="U87" s="46"/>
      <c r="V87" s="46"/>
      <c r="W87" s="46"/>
      <c r="X87" s="46"/>
      <c r="Y87" s="46"/>
      <c r="Z87" s="46"/>
      <c r="AA87" s="46"/>
    </row>
    <row r="88" spans="1:27" ht="18" customHeight="1" x14ac:dyDescent="0.25">
      <c r="B88" s="49" t="s">
        <v>75</v>
      </c>
      <c r="C88" s="47" t="s">
        <v>86</v>
      </c>
      <c r="D88" s="121"/>
      <c r="E88" s="111"/>
      <c r="F88" s="122"/>
      <c r="G88" s="71"/>
      <c r="H88" s="69"/>
      <c r="L88" s="46"/>
      <c r="M88" s="46"/>
      <c r="N88" s="46"/>
      <c r="O88" s="46"/>
      <c r="P88" s="46"/>
      <c r="Q88" s="46"/>
      <c r="R88" s="46"/>
      <c r="S88" s="46"/>
      <c r="T88" s="46"/>
      <c r="U88" s="46"/>
      <c r="V88" s="46"/>
      <c r="W88" s="46"/>
      <c r="X88" s="46"/>
      <c r="Y88" s="46"/>
      <c r="Z88" s="46"/>
      <c r="AA88" s="46"/>
    </row>
    <row r="89" spans="1:27" ht="18" customHeight="1" x14ac:dyDescent="0.2">
      <c r="B89" s="60"/>
      <c r="C89" s="47" t="s">
        <v>87</v>
      </c>
      <c r="D89" s="113"/>
      <c r="E89" s="114"/>
      <c r="F89" s="115"/>
      <c r="G89" s="71"/>
      <c r="H89" s="69"/>
      <c r="L89" s="46"/>
      <c r="M89" s="46"/>
      <c r="N89" s="46"/>
      <c r="O89" s="46"/>
      <c r="P89" s="46"/>
      <c r="Q89" s="46"/>
      <c r="R89" s="46"/>
      <c r="S89" s="46"/>
      <c r="T89" s="46"/>
      <c r="U89" s="46"/>
      <c r="V89" s="46"/>
      <c r="W89" s="46"/>
      <c r="X89" s="46"/>
      <c r="Y89" s="46"/>
      <c r="Z89" s="46"/>
      <c r="AA89" s="46"/>
    </row>
    <row r="90" spans="1:27" ht="18" customHeight="1" x14ac:dyDescent="0.2">
      <c r="B90" s="60"/>
      <c r="C90" s="47" t="s">
        <v>78</v>
      </c>
      <c r="D90" s="113"/>
      <c r="E90" s="114"/>
      <c r="F90" s="115"/>
      <c r="G90" s="71"/>
      <c r="H90" s="69"/>
      <c r="L90" s="46"/>
      <c r="M90" s="46"/>
      <c r="N90" s="46"/>
      <c r="O90" s="46"/>
      <c r="P90" s="46"/>
      <c r="Q90" s="46"/>
      <c r="R90" s="46"/>
      <c r="S90" s="46"/>
      <c r="T90" s="46"/>
      <c r="U90" s="46"/>
      <c r="V90" s="46"/>
      <c r="W90" s="46"/>
      <c r="X90" s="46"/>
      <c r="Y90" s="46"/>
      <c r="Z90" s="46"/>
      <c r="AA90" s="46"/>
    </row>
    <row r="91" spans="1:27" ht="18" customHeight="1" x14ac:dyDescent="0.2">
      <c r="B91" s="60"/>
      <c r="C91" s="47" t="s">
        <v>70</v>
      </c>
      <c r="D91" s="113"/>
      <c r="E91" s="114"/>
      <c r="F91" s="115"/>
      <c r="G91" s="71"/>
      <c r="H91" s="69"/>
      <c r="L91" s="46"/>
      <c r="M91" s="46"/>
      <c r="N91" s="46"/>
      <c r="O91" s="46"/>
      <c r="P91" s="46"/>
      <c r="Q91" s="46"/>
      <c r="R91" s="46"/>
      <c r="S91" s="46"/>
      <c r="T91" s="46"/>
      <c r="U91" s="46"/>
      <c r="V91" s="46"/>
      <c r="W91" s="46"/>
      <c r="X91" s="46"/>
      <c r="Y91" s="46"/>
      <c r="Z91" s="46"/>
      <c r="AA91" s="46"/>
    </row>
    <row r="92" spans="1:27" ht="18" customHeight="1" x14ac:dyDescent="0.2">
      <c r="B92" s="60"/>
      <c r="C92" s="48" t="s">
        <v>71</v>
      </c>
      <c r="D92" s="116"/>
      <c r="E92" s="117"/>
      <c r="F92" s="118"/>
      <c r="G92" s="71"/>
      <c r="H92" s="69"/>
      <c r="L92" s="46"/>
      <c r="M92" s="46"/>
      <c r="N92" s="46"/>
      <c r="O92" s="46"/>
      <c r="P92" s="46"/>
      <c r="Q92" s="46"/>
      <c r="R92" s="46"/>
      <c r="S92" s="46"/>
      <c r="T92" s="46"/>
      <c r="U92" s="46"/>
      <c r="V92" s="46"/>
      <c r="W92" s="46"/>
      <c r="X92" s="46"/>
      <c r="Y92" s="46"/>
      <c r="Z92" s="46"/>
      <c r="AA92" s="46"/>
    </row>
    <row r="93" spans="1:27" s="120" customFormat="1" ht="6" customHeight="1" x14ac:dyDescent="0.15">
      <c r="A93" s="62"/>
      <c r="B93" s="61"/>
      <c r="C93" s="62"/>
      <c r="D93" s="63"/>
      <c r="E93" s="63"/>
      <c r="F93" s="64"/>
      <c r="G93" s="119"/>
      <c r="H93" s="62"/>
      <c r="I93" s="62"/>
      <c r="J93" s="62"/>
      <c r="K93" s="62"/>
    </row>
    <row r="94" spans="1:27" ht="18" customHeight="1" x14ac:dyDescent="0.25">
      <c r="B94" s="49" t="s">
        <v>72</v>
      </c>
      <c r="C94" s="135" t="s">
        <v>73</v>
      </c>
      <c r="D94" s="149"/>
      <c r="E94" s="150"/>
      <c r="F94" s="151"/>
      <c r="G94" s="68"/>
      <c r="H94" s="69"/>
      <c r="L94" s="46"/>
      <c r="M94" s="46"/>
      <c r="N94" s="46"/>
      <c r="O94" s="46"/>
      <c r="P94" s="46"/>
      <c r="Q94" s="46"/>
      <c r="R94" s="46"/>
      <c r="S94" s="46"/>
      <c r="T94" s="46"/>
      <c r="U94" s="46"/>
      <c r="V94" s="46"/>
      <c r="W94" s="46"/>
      <c r="X94" s="46"/>
      <c r="Y94" s="46"/>
      <c r="Z94" s="46"/>
      <c r="AA94" s="46"/>
    </row>
    <row r="95" spans="1:27" s="120" customFormat="1" ht="6" customHeight="1" x14ac:dyDescent="0.15">
      <c r="A95" s="62"/>
      <c r="B95" s="61"/>
      <c r="C95" s="62"/>
      <c r="D95" s="62"/>
      <c r="E95" s="62"/>
      <c r="F95" s="123"/>
      <c r="G95" s="119"/>
      <c r="H95" s="62"/>
      <c r="I95" s="62"/>
      <c r="J95" s="62"/>
      <c r="K95" s="62"/>
    </row>
    <row r="96" spans="1:27" ht="18" customHeight="1" thickBot="1" x14ac:dyDescent="0.3">
      <c r="B96" s="157"/>
      <c r="C96" s="158"/>
      <c r="D96" s="159"/>
      <c r="E96" s="160" t="s">
        <v>67</v>
      </c>
      <c r="F96" s="53">
        <f>SUM(F83:F94)</f>
        <v>0</v>
      </c>
      <c r="G96" s="71"/>
      <c r="H96" s="69"/>
      <c r="L96" s="46"/>
      <c r="M96" s="46"/>
      <c r="N96" s="46"/>
      <c r="O96" s="46"/>
      <c r="P96" s="46"/>
      <c r="Q96" s="46"/>
      <c r="R96" s="46"/>
      <c r="S96" s="46"/>
      <c r="T96" s="46"/>
      <c r="U96" s="46"/>
      <c r="V96" s="46"/>
      <c r="W96" s="46"/>
      <c r="X96" s="46"/>
      <c r="Y96" s="46"/>
      <c r="Z96" s="46"/>
      <c r="AA96" s="46"/>
    </row>
    <row r="97" spans="2:8" s="69" customFormat="1" ht="18" customHeight="1" x14ac:dyDescent="0.25">
      <c r="B97" s="146"/>
      <c r="C97" s="147"/>
      <c r="D97" s="148"/>
      <c r="E97" s="155"/>
      <c r="F97" s="148"/>
      <c r="G97" s="71"/>
    </row>
    <row r="98" spans="2:8" s="69" customFormat="1" ht="29.25" customHeight="1" x14ac:dyDescent="0.2">
      <c r="B98" s="310" t="s">
        <v>170</v>
      </c>
      <c r="C98" s="311"/>
      <c r="D98" s="311"/>
      <c r="E98" s="311"/>
      <c r="F98" s="312"/>
      <c r="G98" s="71"/>
    </row>
    <row r="99" spans="2:8" s="69" customFormat="1" x14ac:dyDescent="0.2">
      <c r="H99" s="71"/>
    </row>
    <row r="100" spans="2:8" s="69" customFormat="1" x14ac:dyDescent="0.2">
      <c r="B100" s="217" t="s">
        <v>174</v>
      </c>
      <c r="F100" s="152" t="s">
        <v>119</v>
      </c>
      <c r="H100" s="71"/>
    </row>
    <row r="101" spans="2:8" s="69" customFormat="1" x14ac:dyDescent="0.2">
      <c r="H101" s="71"/>
    </row>
    <row r="102" spans="2:8" s="69" customFormat="1" x14ac:dyDescent="0.2">
      <c r="H102" s="71"/>
    </row>
    <row r="103" spans="2:8" s="69" customFormat="1" x14ac:dyDescent="0.2">
      <c r="H103" s="71"/>
    </row>
    <row r="104" spans="2:8" s="69" customFormat="1" x14ac:dyDescent="0.2">
      <c r="H104" s="71"/>
    </row>
    <row r="105" spans="2:8" s="69" customFormat="1" x14ac:dyDescent="0.2">
      <c r="H105" s="71"/>
    </row>
    <row r="106" spans="2:8" s="69" customFormat="1" x14ac:dyDescent="0.2">
      <c r="H106" s="71"/>
    </row>
    <row r="107" spans="2:8" s="69" customFormat="1" x14ac:dyDescent="0.2">
      <c r="H107" s="71"/>
    </row>
    <row r="108" spans="2:8" s="69" customFormat="1" x14ac:dyDescent="0.2">
      <c r="H108" s="71"/>
    </row>
    <row r="109" spans="2:8" s="69" customFormat="1" x14ac:dyDescent="0.2">
      <c r="H109" s="71"/>
    </row>
    <row r="110" spans="2:8" s="69" customFormat="1" x14ac:dyDescent="0.2">
      <c r="H110" s="71"/>
    </row>
    <row r="111" spans="2:8" s="69" customFormat="1" x14ac:dyDescent="0.2">
      <c r="H111" s="71"/>
    </row>
    <row r="112" spans="2:8" s="69" customFormat="1" x14ac:dyDescent="0.2">
      <c r="H112" s="71"/>
    </row>
    <row r="113" spans="8:8" s="69" customFormat="1" x14ac:dyDescent="0.2">
      <c r="H113" s="71"/>
    </row>
    <row r="114" spans="8:8" s="69" customFormat="1" x14ac:dyDescent="0.2">
      <c r="H114" s="71"/>
    </row>
    <row r="115" spans="8:8" s="69" customFormat="1" x14ac:dyDescent="0.2">
      <c r="H115" s="71"/>
    </row>
    <row r="116" spans="8:8" s="69" customFormat="1" x14ac:dyDescent="0.2">
      <c r="H116" s="71"/>
    </row>
    <row r="117" spans="8:8" s="69" customFormat="1" x14ac:dyDescent="0.2">
      <c r="H117" s="71"/>
    </row>
    <row r="118" spans="8:8" s="69" customFormat="1" x14ac:dyDescent="0.2">
      <c r="H118" s="71"/>
    </row>
    <row r="119" spans="8:8" s="69" customFormat="1" x14ac:dyDescent="0.2">
      <c r="H119" s="71"/>
    </row>
    <row r="120" spans="8:8" s="69" customFormat="1" x14ac:dyDescent="0.2">
      <c r="H120" s="71"/>
    </row>
    <row r="121" spans="8:8" s="69" customFormat="1" x14ac:dyDescent="0.2">
      <c r="H121" s="71"/>
    </row>
    <row r="122" spans="8:8" s="69" customFormat="1" x14ac:dyDescent="0.2">
      <c r="H122" s="71"/>
    </row>
    <row r="123" spans="8:8" s="69" customFormat="1" x14ac:dyDescent="0.2">
      <c r="H123" s="71"/>
    </row>
    <row r="124" spans="8:8" s="69" customFormat="1" x14ac:dyDescent="0.2">
      <c r="H124" s="71"/>
    </row>
    <row r="125" spans="8:8" s="69" customFormat="1" x14ac:dyDescent="0.2">
      <c r="H125" s="71"/>
    </row>
    <row r="126" spans="8:8" s="69" customFormat="1" x14ac:dyDescent="0.2">
      <c r="H126" s="71"/>
    </row>
    <row r="127" spans="8:8" s="69" customFormat="1" x14ac:dyDescent="0.2">
      <c r="H127" s="71"/>
    </row>
    <row r="128" spans="8:8" s="69" customFormat="1" x14ac:dyDescent="0.2">
      <c r="H128" s="71"/>
    </row>
    <row r="129" spans="8:8" s="69" customFormat="1" x14ac:dyDescent="0.2">
      <c r="H129" s="71"/>
    </row>
    <row r="130" spans="8:8" s="69" customFormat="1" x14ac:dyDescent="0.2">
      <c r="H130" s="71"/>
    </row>
    <row r="131" spans="8:8" s="69" customFormat="1" x14ac:dyDescent="0.2">
      <c r="H131" s="71"/>
    </row>
    <row r="132" spans="8:8" s="69" customFormat="1" x14ac:dyDescent="0.2">
      <c r="H132" s="71"/>
    </row>
    <row r="133" spans="8:8" s="69" customFormat="1" x14ac:dyDescent="0.2">
      <c r="H133" s="71"/>
    </row>
    <row r="134" spans="8:8" s="69" customFormat="1" x14ac:dyDescent="0.2">
      <c r="H134" s="71"/>
    </row>
    <row r="135" spans="8:8" s="69" customFormat="1" x14ac:dyDescent="0.2">
      <c r="H135" s="71"/>
    </row>
    <row r="136" spans="8:8" s="69" customFormat="1" x14ac:dyDescent="0.2">
      <c r="H136" s="71"/>
    </row>
    <row r="137" spans="8:8" s="69" customFormat="1" x14ac:dyDescent="0.2">
      <c r="H137" s="71"/>
    </row>
    <row r="138" spans="8:8" s="69" customFormat="1" x14ac:dyDescent="0.2">
      <c r="H138" s="71"/>
    </row>
    <row r="139" spans="8:8" s="69" customFormat="1" x14ac:dyDescent="0.2">
      <c r="H139" s="71"/>
    </row>
    <row r="140" spans="8:8" s="69" customFormat="1" x14ac:dyDescent="0.2">
      <c r="H140" s="71"/>
    </row>
    <row r="141" spans="8:8" s="69" customFormat="1" x14ac:dyDescent="0.2">
      <c r="H141" s="71"/>
    </row>
    <row r="142" spans="8:8" s="69" customFormat="1" x14ac:dyDescent="0.2">
      <c r="H142" s="71"/>
    </row>
    <row r="143" spans="8:8" s="69" customFormat="1" x14ac:dyDescent="0.2">
      <c r="H143" s="71"/>
    </row>
    <row r="144" spans="8:8" s="69" customFormat="1" x14ac:dyDescent="0.2">
      <c r="H144" s="71"/>
    </row>
    <row r="145" spans="8:8" s="69" customFormat="1" x14ac:dyDescent="0.2">
      <c r="H145" s="71"/>
    </row>
    <row r="146" spans="8:8" s="69" customFormat="1" x14ac:dyDescent="0.2">
      <c r="H146" s="71"/>
    </row>
    <row r="147" spans="8:8" s="69" customFormat="1" x14ac:dyDescent="0.2">
      <c r="H147" s="71"/>
    </row>
    <row r="148" spans="8:8" s="69" customFormat="1" x14ac:dyDescent="0.2">
      <c r="H148" s="71"/>
    </row>
    <row r="149" spans="8:8" s="69" customFormat="1" x14ac:dyDescent="0.2">
      <c r="H149" s="71"/>
    </row>
    <row r="150" spans="8:8" s="69" customFormat="1" x14ac:dyDescent="0.2">
      <c r="H150" s="71"/>
    </row>
    <row r="151" spans="8:8" s="69" customFormat="1" x14ac:dyDescent="0.2">
      <c r="H151" s="71"/>
    </row>
    <row r="152" spans="8:8" s="69" customFormat="1" x14ac:dyDescent="0.2">
      <c r="H152" s="71"/>
    </row>
    <row r="153" spans="8:8" s="69" customFormat="1" x14ac:dyDescent="0.2">
      <c r="H153" s="71"/>
    </row>
    <row r="154" spans="8:8" s="69" customFormat="1" x14ac:dyDescent="0.2">
      <c r="H154" s="71"/>
    </row>
    <row r="155" spans="8:8" s="69" customFormat="1" x14ac:dyDescent="0.2">
      <c r="H155" s="71"/>
    </row>
    <row r="156" spans="8:8" s="69" customFormat="1" x14ac:dyDescent="0.2">
      <c r="H156" s="71"/>
    </row>
    <row r="157" spans="8:8" s="69" customFormat="1" x14ac:dyDescent="0.2">
      <c r="H157" s="71"/>
    </row>
    <row r="158" spans="8:8" s="69" customFormat="1" x14ac:dyDescent="0.2">
      <c r="H158" s="71"/>
    </row>
    <row r="159" spans="8:8" s="69" customFormat="1" x14ac:dyDescent="0.2">
      <c r="H159" s="71"/>
    </row>
    <row r="160" spans="8:8" s="69" customFormat="1" x14ac:dyDescent="0.2">
      <c r="H160" s="71"/>
    </row>
    <row r="161" spans="8:8" s="69" customFormat="1" x14ac:dyDescent="0.2">
      <c r="H161" s="71"/>
    </row>
    <row r="162" spans="8:8" s="69" customFormat="1" x14ac:dyDescent="0.2">
      <c r="H162" s="71"/>
    </row>
    <row r="163" spans="8:8" s="69" customFormat="1" x14ac:dyDescent="0.2">
      <c r="H163" s="71"/>
    </row>
    <row r="164" spans="8:8" s="69" customFormat="1" x14ac:dyDescent="0.2">
      <c r="H164" s="71"/>
    </row>
    <row r="165" spans="8:8" s="69" customFormat="1" x14ac:dyDescent="0.2">
      <c r="H165" s="71"/>
    </row>
    <row r="166" spans="8:8" s="69" customFormat="1" x14ac:dyDescent="0.2">
      <c r="H166" s="71"/>
    </row>
    <row r="167" spans="8:8" s="69" customFormat="1" x14ac:dyDescent="0.2">
      <c r="H167" s="71"/>
    </row>
    <row r="168" spans="8:8" s="69" customFormat="1" x14ac:dyDescent="0.2">
      <c r="H168" s="71"/>
    </row>
    <row r="169" spans="8:8" s="69" customFormat="1" x14ac:dyDescent="0.2">
      <c r="H169" s="71"/>
    </row>
    <row r="170" spans="8:8" s="69" customFormat="1" x14ac:dyDescent="0.2">
      <c r="H170" s="71"/>
    </row>
    <row r="171" spans="8:8" s="69" customFormat="1" x14ac:dyDescent="0.2">
      <c r="H171" s="71"/>
    </row>
    <row r="172" spans="8:8" s="69" customFormat="1" x14ac:dyDescent="0.2">
      <c r="H172" s="71"/>
    </row>
    <row r="173" spans="8:8" s="69" customFormat="1" x14ac:dyDescent="0.2">
      <c r="H173" s="71"/>
    </row>
    <row r="174" spans="8:8" s="69" customFormat="1" x14ac:dyDescent="0.2">
      <c r="H174" s="71"/>
    </row>
    <row r="175" spans="8:8" s="69" customFormat="1" x14ac:dyDescent="0.2">
      <c r="H175" s="71"/>
    </row>
    <row r="176" spans="8:8" s="69" customFormat="1" x14ac:dyDescent="0.2">
      <c r="H176" s="71"/>
    </row>
    <row r="177" spans="8:8" s="69" customFormat="1" x14ac:dyDescent="0.2">
      <c r="H177" s="71"/>
    </row>
    <row r="178" spans="8:8" s="69" customFormat="1" x14ac:dyDescent="0.2">
      <c r="H178" s="71"/>
    </row>
    <row r="179" spans="8:8" s="69" customFormat="1" x14ac:dyDescent="0.2">
      <c r="H179" s="71"/>
    </row>
    <row r="180" spans="8:8" s="69" customFormat="1" x14ac:dyDescent="0.2">
      <c r="H180" s="71"/>
    </row>
    <row r="181" spans="8:8" s="69" customFormat="1" x14ac:dyDescent="0.2">
      <c r="H181" s="71"/>
    </row>
  </sheetData>
  <mergeCells count="21">
    <mergeCell ref="B3:F3"/>
    <mergeCell ref="B4:F4"/>
    <mergeCell ref="B5:F5"/>
    <mergeCell ref="B72:E72"/>
    <mergeCell ref="B67:D67"/>
    <mergeCell ref="B13:F13"/>
    <mergeCell ref="B14:F14"/>
    <mergeCell ref="B12:F12"/>
    <mergeCell ref="B15:F15"/>
    <mergeCell ref="C63:E63"/>
    <mergeCell ref="B71:E71"/>
    <mergeCell ref="B69:F69"/>
    <mergeCell ref="B60:C60"/>
    <mergeCell ref="B59:C59"/>
    <mergeCell ref="B66:F66"/>
    <mergeCell ref="B77:F77"/>
    <mergeCell ref="B98:F98"/>
    <mergeCell ref="B79:F79"/>
    <mergeCell ref="B65:F65"/>
    <mergeCell ref="B6:F6"/>
    <mergeCell ref="B10:F10"/>
  </mergeCells>
  <dataValidations disablePrompts="1" count="6">
    <dataValidation type="list" allowBlank="1" showInputMessage="1" showErrorMessage="1" sqref="G71:G73" xr:uid="{00000000-0002-0000-0100-000000000000}">
      <formula1>"Oui,Non"</formula1>
    </dataValidation>
    <dataValidation type="list" allowBlank="1" showInputMessage="1" showErrorMessage="1" sqref="D18 D16" xr:uid="{00000000-0002-0000-0100-000001000000}">
      <formula1>"Choisir une valeur,Assujetti,Assujetti partiel,Non assujetti"</formula1>
    </dataValidation>
    <dataValidation type="list" allowBlank="1" showInputMessage="1" showErrorMessage="1" sqref="F67" xr:uid="{00000000-0002-0000-0100-000002000000}">
      <formula1>"Choisir une valeur,Oui,Non"</formula1>
    </dataValidation>
    <dataValidation type="list" allowBlank="1" showInputMessage="1" showErrorMessage="1" sqref="B60:C60" xr:uid="{00000000-0002-0000-0100-000003000000}">
      <formula1>"Choisir une valeur,Charges connexes forfaitaires (maximum 25% du coût total de l'opération),Charges connexes réelles (à justifier)"</formula1>
    </dataValidation>
    <dataValidation type="list" allowBlank="1" showInputMessage="1" showErrorMessage="1" sqref="D17" xr:uid="{00000000-0002-0000-0100-000004000000}">
      <formula1>"Choisir une valeur,Assujetti à la TVA,Non assujetti à la TVA,Soumis au régime du FCTVA,Assujetti partiel à la TVA"</formula1>
    </dataValidation>
    <dataValidation type="list" allowBlank="1" showInputMessage="1" showErrorMessage="1" sqref="D24:D30" xr:uid="{00000000-0002-0000-0100-000005000000}">
      <formula1>"Choisir une valeur,Acquisition neuf,Acquisition occasion,Crédit-bail, Location"</formula1>
    </dataValidation>
  </dataValidations>
  <hyperlinks>
    <hyperlink ref="B8" location="top" display="1/ Le budget prévisionnel de l'opération" xr:uid="{00000000-0004-0000-0100-000000000000}"/>
    <hyperlink ref="B9" location="planfin" display="2/ Le plan de financement" xr:uid="{00000000-0004-0000-0100-000001000000}"/>
    <hyperlink ref="F100" location="top" display="Retour haut de page" xr:uid="{00000000-0004-0000-0100-000002000000}"/>
    <hyperlink ref="B10:F10" location="Minimis!A1" display="Minimis!A1" xr:uid="{00000000-0004-0000-0100-000003000000}"/>
  </hyperlinks>
  <printOptions horizontalCentered="1"/>
  <pageMargins left="0.23622047244094491" right="0.23622047244094491" top="0.74803149606299213" bottom="0.74803149606299213" header="0.31496062992125984" footer="0.31496062992125984"/>
  <pageSetup paperSize="9" scale="22" fitToHeight="0" orientation="portrait" r:id="rId1"/>
  <headerFooter>
    <oddFooter xml:space="preserve">&amp;LDossier de candidature - Volet financier - Appel à Projets déchets BTP Grand Est 2026&amp;R </oddFooter>
  </headerFooter>
  <drawing r:id="rId2"/>
  <legacyDrawing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2:H33"/>
  <sheetViews>
    <sheetView showGridLines="0" view="pageLayout" zoomScale="95" zoomScaleNormal="70" zoomScalePageLayoutView="95" workbookViewId="0">
      <selection activeCell="A2" sqref="A2:F2"/>
    </sheetView>
  </sheetViews>
  <sheetFormatPr baseColWidth="10" defaultColWidth="11.42578125" defaultRowHeight="15" x14ac:dyDescent="0.25"/>
  <cols>
    <col min="1" max="1" width="11.42578125" style="173"/>
    <col min="2" max="2" width="24.28515625" style="173" customWidth="1"/>
    <col min="3" max="3" width="30.7109375" style="173" customWidth="1"/>
    <col min="4" max="4" width="43.85546875" style="173" customWidth="1"/>
    <col min="5" max="6" width="30.7109375" style="173" customWidth="1"/>
    <col min="7" max="7" width="17" style="173" customWidth="1"/>
    <col min="8" max="16384" width="11.42578125" style="173"/>
  </cols>
  <sheetData>
    <row r="2" spans="1:8" s="171" customFormat="1" ht="26.25" x14ac:dyDescent="0.25">
      <c r="A2" s="346" t="s">
        <v>134</v>
      </c>
      <c r="B2" s="346"/>
      <c r="C2" s="346"/>
      <c r="D2" s="346"/>
      <c r="E2" s="346"/>
      <c r="F2" s="346"/>
      <c r="G2" s="173"/>
      <c r="H2" s="172"/>
    </row>
    <row r="4" spans="1:8" ht="15.75" x14ac:dyDescent="0.25">
      <c r="B4" s="190" t="s">
        <v>135</v>
      </c>
      <c r="C4" s="174"/>
      <c r="D4" s="181" t="s">
        <v>139</v>
      </c>
      <c r="E4" s="343"/>
      <c r="F4" s="344"/>
    </row>
    <row r="5" spans="1:8" ht="39" customHeight="1" x14ac:dyDescent="0.25">
      <c r="B5" s="345" t="s">
        <v>157</v>
      </c>
      <c r="C5" s="345"/>
      <c r="D5" s="345"/>
      <c r="E5" s="345"/>
      <c r="F5" s="345"/>
      <c r="G5" s="191"/>
    </row>
    <row r="6" spans="1:8" s="203" customFormat="1" ht="20.100000000000001" customHeight="1" x14ac:dyDescent="0.25">
      <c r="B6" s="204" t="s">
        <v>159</v>
      </c>
      <c r="D6" s="199"/>
      <c r="E6" s="199"/>
      <c r="F6" s="199"/>
    </row>
    <row r="7" spans="1:8" ht="20.100000000000001" customHeight="1" x14ac:dyDescent="0.25">
      <c r="A7" s="171"/>
      <c r="B7" s="201" t="s">
        <v>140</v>
      </c>
      <c r="D7" s="202"/>
      <c r="E7" s="202"/>
      <c r="F7" s="202"/>
      <c r="G7" s="202"/>
    </row>
    <row r="8" spans="1:8" x14ac:dyDescent="0.25">
      <c r="B8" s="173" t="s">
        <v>141</v>
      </c>
    </row>
    <row r="9" spans="1:8" x14ac:dyDescent="0.25">
      <c r="B9" s="338" t="s">
        <v>158</v>
      </c>
      <c r="C9" s="338"/>
      <c r="D9" s="338"/>
      <c r="E9" s="338"/>
      <c r="F9" s="338"/>
    </row>
    <row r="10" spans="1:8" s="198" customFormat="1" ht="46.5" customHeight="1" x14ac:dyDescent="0.25">
      <c r="B10" s="339"/>
      <c r="C10" s="339"/>
      <c r="D10" s="339"/>
      <c r="E10" s="339"/>
      <c r="F10" s="339"/>
    </row>
    <row r="11" spans="1:8" ht="30" x14ac:dyDescent="0.25">
      <c r="B11" s="175" t="s">
        <v>148</v>
      </c>
      <c r="C11" s="176" t="s">
        <v>142</v>
      </c>
      <c r="D11" s="176" t="s">
        <v>143</v>
      </c>
      <c r="E11" s="177" t="s">
        <v>144</v>
      </c>
      <c r="F11" s="177" t="s">
        <v>145</v>
      </c>
    </row>
    <row r="12" spans="1:8" x14ac:dyDescent="0.25">
      <c r="B12" s="205"/>
      <c r="C12" s="178"/>
      <c r="D12" s="192"/>
      <c r="E12" s="194"/>
      <c r="F12" s="194"/>
    </row>
    <row r="13" spans="1:8" x14ac:dyDescent="0.25">
      <c r="B13" s="205"/>
      <c r="C13" s="178"/>
      <c r="D13" s="192"/>
      <c r="E13" s="194"/>
      <c r="F13" s="194"/>
    </row>
    <row r="14" spans="1:8" x14ac:dyDescent="0.25">
      <c r="B14" s="205"/>
      <c r="C14" s="178"/>
      <c r="D14" s="192"/>
      <c r="E14" s="194"/>
      <c r="F14" s="194"/>
    </row>
    <row r="15" spans="1:8" x14ac:dyDescent="0.25">
      <c r="B15" s="205"/>
      <c r="C15" s="178"/>
      <c r="D15" s="192"/>
      <c r="E15" s="194"/>
      <c r="F15" s="194"/>
    </row>
    <row r="16" spans="1:8" x14ac:dyDescent="0.25">
      <c r="B16" s="205"/>
      <c r="C16" s="178"/>
      <c r="D16" s="192"/>
      <c r="E16" s="194"/>
      <c r="F16" s="194"/>
    </row>
    <row r="17" spans="1:8" x14ac:dyDescent="0.25">
      <c r="B17" s="205"/>
      <c r="C17" s="178"/>
      <c r="D17" s="192"/>
      <c r="E17" s="194"/>
      <c r="F17" s="194"/>
    </row>
    <row r="18" spans="1:8" x14ac:dyDescent="0.25">
      <c r="B18" s="205"/>
      <c r="C18" s="178"/>
      <c r="D18" s="192"/>
      <c r="E18" s="194"/>
      <c r="F18" s="194"/>
    </row>
    <row r="19" spans="1:8" x14ac:dyDescent="0.25">
      <c r="B19" s="205"/>
      <c r="C19" s="205"/>
      <c r="D19" s="193"/>
      <c r="E19" s="195"/>
      <c r="F19" s="194"/>
    </row>
    <row r="20" spans="1:8" x14ac:dyDescent="0.25">
      <c r="D20" s="83" t="s">
        <v>67</v>
      </c>
      <c r="E20" s="207">
        <f>SUM(E12:E19)</f>
        <v>0</v>
      </c>
      <c r="F20" s="208">
        <f>SUM(F12:F19)</f>
        <v>0</v>
      </c>
    </row>
    <row r="21" spans="1:8" s="180" customFormat="1" x14ac:dyDescent="0.25">
      <c r="B21" s="179"/>
      <c r="C21" s="179"/>
      <c r="D21" s="179"/>
      <c r="E21" s="179"/>
      <c r="F21" s="179"/>
    </row>
    <row r="22" spans="1:8" ht="78" customHeight="1" x14ac:dyDescent="0.25">
      <c r="B22" s="340" t="s">
        <v>171</v>
      </c>
      <c r="C22" s="341"/>
      <c r="D22" s="341"/>
      <c r="E22" s="341"/>
      <c r="F22" s="342"/>
    </row>
    <row r="23" spans="1:8" ht="27.75" customHeight="1" x14ac:dyDescent="0.25">
      <c r="B23" s="186"/>
      <c r="H23" s="182"/>
    </row>
    <row r="24" spans="1:8" ht="15.75" x14ac:dyDescent="0.25">
      <c r="B24" s="181" t="s">
        <v>146</v>
      </c>
      <c r="C24" s="183"/>
      <c r="D24" s="181" t="s">
        <v>147</v>
      </c>
      <c r="E24" s="183"/>
      <c r="H24" s="184"/>
    </row>
    <row r="25" spans="1:8" ht="37.5" customHeight="1" x14ac:dyDescent="0.25">
      <c r="A25" s="209"/>
      <c r="B25" s="210"/>
      <c r="C25" s="211"/>
      <c r="D25" s="210"/>
      <c r="E25" s="211"/>
      <c r="F25" s="209"/>
      <c r="H25" s="184"/>
    </row>
    <row r="27" spans="1:8" x14ac:dyDescent="0.25">
      <c r="B27" s="206" t="s">
        <v>160</v>
      </c>
    </row>
    <row r="28" spans="1:8" x14ac:dyDescent="0.25">
      <c r="B28" s="206"/>
    </row>
    <row r="29" spans="1:8" ht="15.75" x14ac:dyDescent="0.25">
      <c r="B29" s="200" t="s">
        <v>143</v>
      </c>
      <c r="C29" s="181"/>
      <c r="H29" s="185"/>
    </row>
    <row r="30" spans="1:8" x14ac:dyDescent="0.25">
      <c r="C30" s="197" t="s">
        <v>154</v>
      </c>
      <c r="D30" s="196" t="s">
        <v>150</v>
      </c>
    </row>
    <row r="31" spans="1:8" x14ac:dyDescent="0.25">
      <c r="C31" s="197" t="s">
        <v>155</v>
      </c>
      <c r="D31" s="196" t="s">
        <v>151</v>
      </c>
    </row>
    <row r="32" spans="1:8" x14ac:dyDescent="0.25">
      <c r="C32" s="197" t="s">
        <v>156</v>
      </c>
      <c r="D32" s="196" t="s">
        <v>152</v>
      </c>
    </row>
    <row r="33" spans="3:4" x14ac:dyDescent="0.25">
      <c r="C33" s="197" t="s">
        <v>149</v>
      </c>
      <c r="D33" s="196" t="s">
        <v>153</v>
      </c>
    </row>
  </sheetData>
  <mergeCells count="5">
    <mergeCell ref="B9:F10"/>
    <mergeCell ref="B22:F22"/>
    <mergeCell ref="A2:F2"/>
    <mergeCell ref="E4:F4"/>
    <mergeCell ref="B5:F5"/>
  </mergeCells>
  <dataValidations disablePrompts="1" count="1">
    <dataValidation type="list" allowBlank="1" showInputMessage="1" showErrorMessage="1" sqref="D12:D19" xr:uid="{00000000-0002-0000-0200-000000000000}">
      <formula1>$C$30:$C$33</formula1>
    </dataValidation>
  </dataValidations>
  <hyperlinks>
    <hyperlink ref="B27" r:id="rId1" display="Consulter la référence : http://data.europa.eu/eli/reg/2013/1407/oj " xr:uid="{00000000-0004-0000-0200-000000000000}"/>
  </hyperlinks>
  <printOptions horizontalCentered="1"/>
  <pageMargins left="0.70866141732283472" right="0.70866141732283472" top="0.74803149606299213" bottom="0.74803149606299213" header="0.31496062992125984" footer="0.31496062992125984"/>
  <pageSetup paperSize="9" scale="65" orientation="landscape" r:id="rId2"/>
  <headerFooter>
    <oddFooter>&amp;LDossier de candidature - Volet financier - Appel à Projets déchets BTP Grand Est 2026</oddFooter>
  </headerFooter>
  <drawing r:id="rId3"/>
  <legacyDrawing r:id="rId4"/>
  <mc:AlternateContent xmlns:mc="http://schemas.openxmlformats.org/markup-compatibility/2006">
    <mc:Choice Requires="x14">
      <controls>
        <mc:AlternateContent xmlns:mc="http://schemas.openxmlformats.org/markup-compatibility/2006">
          <mc:Choice Requires="x14">
            <control shapeId="2049" r:id="rId5" name="Option Button 1">
              <controlPr defaultSize="0" autoFill="0" autoLine="0" autoPict="0" altText="">
                <anchor moveWithCells="1">
                  <from>
                    <xdr:col>0</xdr:col>
                    <xdr:colOff>552450</xdr:colOff>
                    <xdr:row>5</xdr:row>
                    <xdr:rowOff>19050</xdr:rowOff>
                  </from>
                  <to>
                    <xdr:col>1</xdr:col>
                    <xdr:colOff>95250</xdr:colOff>
                    <xdr:row>5</xdr:row>
                    <xdr:rowOff>238125</xdr:rowOff>
                  </to>
                </anchor>
              </controlPr>
            </control>
          </mc:Choice>
        </mc:AlternateContent>
        <mc:AlternateContent xmlns:mc="http://schemas.openxmlformats.org/markup-compatibility/2006">
          <mc:Choice Requires="x14">
            <control shapeId="2050" r:id="rId6" name="Option Button 2">
              <controlPr defaultSize="0" autoFill="0" autoLine="0" autoPict="0">
                <anchor moveWithCells="1">
                  <from>
                    <xdr:col>0</xdr:col>
                    <xdr:colOff>552450</xdr:colOff>
                    <xdr:row>6</xdr:row>
                    <xdr:rowOff>47625</xdr:rowOff>
                  </from>
                  <to>
                    <xdr:col>1</xdr:col>
                    <xdr:colOff>95250</xdr:colOff>
                    <xdr:row>7</xdr:row>
                    <xdr:rowOff>19050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5</vt:i4>
      </vt:variant>
    </vt:vector>
  </HeadingPairs>
  <TitlesOfParts>
    <vt:vector size="8" baseType="lpstr">
      <vt:lpstr>modèle</vt:lpstr>
      <vt:lpstr>Cadre de dépôt</vt:lpstr>
      <vt:lpstr>Minimis</vt:lpstr>
      <vt:lpstr>_2__PLAN_DE_FINANCEMENT</vt:lpstr>
      <vt:lpstr>planfin</vt:lpstr>
      <vt:lpstr>top</vt:lpstr>
      <vt:lpstr>'Cadre de dépôt'!Zone_d_impression</vt:lpstr>
      <vt:lpstr>Minimis!Zone_d_impression</vt:lpstr>
    </vt:vector>
  </TitlesOfParts>
  <Company>ADEME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francoise.poitou@ademe.fr</dc:creator>
  <cp:lastModifiedBy>MARQUES Nathalie</cp:lastModifiedBy>
  <cp:lastPrinted>2025-10-03T09:41:53Z</cp:lastPrinted>
  <dcterms:created xsi:type="dcterms:W3CDTF">2014-12-03T07:47:04Z</dcterms:created>
  <dcterms:modified xsi:type="dcterms:W3CDTF">2025-10-03T09:42:58Z</dcterms:modified>
</cp:coreProperties>
</file>